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ECVPH ab 01.03.2016\ECVPH ab 2003\Re-evaluation\2025\"/>
    </mc:Choice>
  </mc:AlternateContent>
  <xr:revisionPtr revIDLastSave="0" documentId="8_{162EC8AF-EF1A-405F-A997-F22A8A01E2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lf Declaration" sheetId="1" r:id="rId1"/>
    <sheet name="LogBook" sheetId="2" r:id="rId2"/>
  </sheets>
  <definedNames>
    <definedName name="_xlnm.Print_Area" localSheetId="0">'Self Declaration'!$A$1:$F$104</definedName>
    <definedName name="Total1">'Self Declaration'!$F$42:$F$48</definedName>
    <definedName name="Total2">'Self Declaration'!$F$54:$F$63</definedName>
    <definedName name="Total3">'Self Declaration'!$F$69:$F$70</definedName>
    <definedName name="Total4">'Self Declaration'!$F$76:$F$79</definedName>
    <definedName name="Total5">'Self Declaration'!$F$85:$F$91</definedName>
    <definedName name="Total6">'Self Declaration'!$F$97:$F$98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49" i="1"/>
  <c r="D104" i="1"/>
  <c r="C104" i="1"/>
  <c r="F71" i="1"/>
  <c r="F80" i="1"/>
  <c r="F92" i="1"/>
  <c r="F99" i="1"/>
  <c r="F104" i="1" l="1"/>
</calcChain>
</file>

<file path=xl/sharedStrings.xml><?xml version="1.0" encoding="utf-8"?>
<sst xmlns="http://schemas.openxmlformats.org/spreadsheetml/2006/main" count="278" uniqueCount="155">
  <si>
    <t>ECVPH Re-evaluation Form</t>
  </si>
  <si>
    <t>Part 1: General Information</t>
  </si>
  <si>
    <t>Diplomate</t>
  </si>
  <si>
    <t>ECVPH Member-ID (if known)</t>
  </si>
  <si>
    <t>First Name</t>
  </si>
  <si>
    <t>Last name</t>
  </si>
  <si>
    <t>Speciality area (FS/PM)</t>
  </si>
  <si>
    <t>Diplomate since</t>
  </si>
  <si>
    <t>Date of submission</t>
  </si>
  <si>
    <t>Year (YYYY)</t>
  </si>
  <si>
    <t>Month (MMM)</t>
  </si>
  <si>
    <t>Day (DD)</t>
  </si>
  <si>
    <t>Reporting period (5 years pre-ceding the year of re-evaluation *)</t>
  </si>
  <si>
    <t>From 1st of January</t>
  </si>
  <si>
    <t>To 31st of December</t>
  </si>
  <si>
    <t xml:space="preserve">Please note that only activities from the five calendar years pre-ceding the year of re-evaluation can be reported </t>
  </si>
  <si>
    <t>Part 2: Status as Diplomate</t>
  </si>
  <si>
    <t>Present Status</t>
  </si>
  <si>
    <t>Active in VPH</t>
  </si>
  <si>
    <t>Retired</t>
  </si>
  <si>
    <t>Future status: I wish to be registered in the future as a</t>
  </si>
  <si>
    <t xml:space="preserve">Certified Diplomate </t>
  </si>
  <si>
    <t>yes/no</t>
  </si>
  <si>
    <t>Non-certified Diplomate</t>
  </si>
  <si>
    <t>Permanently Retired</t>
  </si>
  <si>
    <t>I did not practise as required for the following reason</t>
  </si>
  <si>
    <t>Part 3: Re-evaluation: Publications related to either sub-speciality</t>
  </si>
  <si>
    <t>Category 1</t>
  </si>
  <si>
    <t>Points per publication (as first author or co-author)</t>
  </si>
  <si>
    <t>Score</t>
  </si>
  <si>
    <t>1.1.</t>
  </si>
  <si>
    <t>Original scientific papers (first, second or last author)</t>
  </si>
  <si>
    <t>1.2.</t>
  </si>
  <si>
    <t>Original scientific papers (co-author)</t>
  </si>
  <si>
    <t>1.3.</t>
  </si>
  <si>
    <t>Review published in international journal</t>
  </si>
  <si>
    <t>1.4.</t>
  </si>
  <si>
    <t xml:space="preserve">Text book chapter / text book editor </t>
  </si>
  <si>
    <t>1.5.</t>
  </si>
  <si>
    <t>International report / position paper / implementation document</t>
  </si>
  <si>
    <t>1.6.</t>
  </si>
  <si>
    <t xml:space="preserve">National report / position paper / implementation document </t>
  </si>
  <si>
    <t>1.7.</t>
  </si>
  <si>
    <t>Case report</t>
  </si>
  <si>
    <t>Total number of points (maximum of 40)</t>
  </si>
  <si>
    <t>Part 3: Re-evaluation: Presentations/communications related to either sub-speciality</t>
  </si>
  <si>
    <t>Category 2</t>
  </si>
  <si>
    <t>Points per item</t>
  </si>
  <si>
    <t>2.1.</t>
  </si>
  <si>
    <t>International Conference: speaker</t>
  </si>
  <si>
    <t>2.2.</t>
  </si>
  <si>
    <t>International Conference: chair</t>
  </si>
  <si>
    <t>2.3.</t>
  </si>
  <si>
    <t>International Conference: poster</t>
  </si>
  <si>
    <t>2.4.</t>
  </si>
  <si>
    <t>National Conference: speaker</t>
  </si>
  <si>
    <t>2.5.</t>
  </si>
  <si>
    <t>National Conference: chair</t>
  </si>
  <si>
    <t>2.6.</t>
  </si>
  <si>
    <t>National Conference: poster</t>
  </si>
  <si>
    <t>2.7.</t>
  </si>
  <si>
    <t>International continuing education and teaching: up to 2hrs lecture</t>
  </si>
  <si>
    <t>2.8.</t>
  </si>
  <si>
    <t>International continuing education and teaching: one day lecture</t>
  </si>
  <si>
    <t>2.9.</t>
  </si>
  <si>
    <t>National continuing education and teaching: up to 2hrs lecture</t>
  </si>
  <si>
    <t>2.10.</t>
  </si>
  <si>
    <t>National continuing education and teaching: one day lecture</t>
  </si>
  <si>
    <t>Part 3: Re-evaluation: Having coordinated or led meetings, workshops or courses related to either speciality</t>
  </si>
  <si>
    <t>Category 3</t>
  </si>
  <si>
    <t>Points per day and item</t>
  </si>
  <si>
    <t>3.1.</t>
  </si>
  <si>
    <t>Coordination or leading of international workshop, meeting or course</t>
  </si>
  <si>
    <t>3.2.</t>
  </si>
  <si>
    <t>Coordination or leading of national workshop, meeting or course</t>
  </si>
  <si>
    <t>Total number of points (maximum of 50)</t>
  </si>
  <si>
    <t>Part 3: Re-evaluation: Attendance of congress, meeting, workshop or course related to either sub-speciality</t>
  </si>
  <si>
    <t>Category 4</t>
  </si>
  <si>
    <t>Points per half-day and item*</t>
  </si>
  <si>
    <t>4.1.</t>
  </si>
  <si>
    <t>International congress/meeting (maximum 9 points per meeting)</t>
  </si>
  <si>
    <t>4.2.</t>
  </si>
  <si>
    <t>National congress/meeting (maximum 6 points per meeting)</t>
  </si>
  <si>
    <t>4.3.</t>
  </si>
  <si>
    <t>AGM of ECVPH (*9 pts per AGM)</t>
  </si>
  <si>
    <t>4.4.</t>
  </si>
  <si>
    <t>Stakeholder meeting (*2 pts per meeting)</t>
  </si>
  <si>
    <t>Total number of points (maximum of 30)</t>
  </si>
  <si>
    <t>Part 3: Re-evaluation: Involvement in College activities</t>
  </si>
  <si>
    <t>Category 5</t>
  </si>
  <si>
    <t>Points per item*</t>
  </si>
  <si>
    <t>5.1.</t>
  </si>
  <si>
    <r>
      <t xml:space="preserve">Supervisor of </t>
    </r>
    <r>
      <rPr>
        <u/>
        <sz val="10"/>
        <rFont val="Arial"/>
        <family val="2"/>
      </rPr>
      <t xml:space="preserve">ECVPH resident </t>
    </r>
    <r>
      <rPr>
        <i/>
        <sz val="8"/>
        <rFont val="Arial"/>
        <family val="2"/>
      </rPr>
      <t>(!Indicate Name in Logbook!)</t>
    </r>
    <r>
      <rPr>
        <sz val="10"/>
        <rFont val="Arial"/>
        <family val="2"/>
      </rPr>
      <t xml:space="preserve"> (*pts/student-year)</t>
    </r>
  </si>
  <si>
    <t>5.2.</t>
  </si>
  <si>
    <r>
      <t xml:space="preserve">Supervisor of </t>
    </r>
    <r>
      <rPr>
        <u/>
        <sz val="10"/>
        <rFont val="Arial"/>
        <family val="2"/>
      </rPr>
      <t>ECVPH resident</t>
    </r>
    <r>
      <rPr>
        <sz val="10"/>
        <rFont val="Arial"/>
        <family val="2"/>
      </rPr>
      <t xml:space="preserve"> - alternate programme (*pts/student-year)</t>
    </r>
  </si>
  <si>
    <t>5.3.</t>
  </si>
  <si>
    <t>College workshop or conference organizer</t>
  </si>
  <si>
    <t>5.4.</t>
  </si>
  <si>
    <t>College workshop or conference speaker</t>
  </si>
  <si>
    <t>5.5.</t>
  </si>
  <si>
    <t>Member of College Committee or Council (*6 pts per year)</t>
  </si>
  <si>
    <t>5.6.</t>
  </si>
  <si>
    <t>Exam supervisor, examiner or observer/auditor (*8 pts per candidate)</t>
  </si>
  <si>
    <t>5.7.</t>
  </si>
  <si>
    <t>Questions submitted for (written) Exam  (1 pt/MCQ; 2pts/SA; 3pts/PSQ)</t>
  </si>
  <si>
    <t>1-3</t>
  </si>
  <si>
    <r>
      <t>Total number of points (</t>
    </r>
    <r>
      <rPr>
        <b/>
        <u/>
        <sz val="10"/>
        <rFont val="Arial"/>
        <family val="2"/>
      </rPr>
      <t>minimum 20 !</t>
    </r>
    <r>
      <rPr>
        <b/>
        <sz val="10"/>
        <rFont val="Arial"/>
        <family val="2"/>
      </rPr>
      <t xml:space="preserve"> - maximum of 50)</t>
    </r>
  </si>
  <si>
    <t>Part 3: Re-evaluation: Membership on other boards, committees or working groups related to either sub-speciality</t>
  </si>
  <si>
    <t>Category 6</t>
  </si>
  <si>
    <t>Points per year and committee</t>
  </si>
  <si>
    <t>6.1.</t>
  </si>
  <si>
    <t>International advisory board/specialist committee</t>
  </si>
  <si>
    <t>6.2.</t>
  </si>
  <si>
    <t>National advisory board/specialist committee</t>
  </si>
  <si>
    <t>Summary</t>
  </si>
  <si>
    <t>Total Score</t>
  </si>
  <si>
    <t xml:space="preserve">ECVPH Re-evaluation </t>
  </si>
  <si>
    <t>Personal log - example</t>
  </si>
  <si>
    <t>Part 3: Publications related to either sub-speciality</t>
  </si>
  <si>
    <t>…</t>
  </si>
  <si>
    <t>Part 3: Presentations/communications related to either sub-speciality</t>
  </si>
  <si>
    <t>Part 3: Having coordinated or led meetings, workshops or courses related to either speciality</t>
  </si>
  <si>
    <t>Part 3: Attendance of congress, meeting, workshop or course related to either sub-speciality</t>
  </si>
  <si>
    <t>International congress/meeting</t>
  </si>
  <si>
    <t>National congress/meeting</t>
  </si>
  <si>
    <t>AGM of ECVPH</t>
  </si>
  <si>
    <t>Stakeholder meeting</t>
  </si>
  <si>
    <t>Part 3: Involvement in College activities</t>
  </si>
  <si>
    <t>Supervisor of resident</t>
  </si>
  <si>
    <t>Name of resident 1:</t>
  </si>
  <si>
    <t>Name of resident 2:</t>
  </si>
  <si>
    <t>Name of resident 3:</t>
  </si>
  <si>
    <t>Name of resident ..:</t>
  </si>
  <si>
    <t>Supervisor of resident - alternate programme</t>
  </si>
  <si>
    <t>Name and date of workshop 1:</t>
  </si>
  <si>
    <t>Name and date of workshop 2:</t>
  </si>
  <si>
    <t>Name and date of workshop 3:</t>
  </si>
  <si>
    <t>Name and date of workshop ..:</t>
  </si>
  <si>
    <t>Member of College Committee or council</t>
  </si>
  <si>
    <t>Name and period of Committee 1:</t>
  </si>
  <si>
    <t>Name and period of Committee 2:</t>
  </si>
  <si>
    <t>Name and period of Committee 3:</t>
  </si>
  <si>
    <t>Name and period of Committee ..:</t>
  </si>
  <si>
    <t>Exam supervisor, examiner or observer/auditor</t>
  </si>
  <si>
    <t>Period and number of candidates 1:</t>
  </si>
  <si>
    <t>Period and number of candidates 2:</t>
  </si>
  <si>
    <t>Period and number of candidates 3:</t>
  </si>
  <si>
    <t>Period and number of candidates  ..:</t>
  </si>
  <si>
    <t>Questions for exam sessions</t>
  </si>
  <si>
    <t>Number of MC questions submitted:</t>
  </si>
  <si>
    <t>Number of Short Answer questions submitted:</t>
  </si>
  <si>
    <t>Number of Problem Solving questions submitted:</t>
  </si>
  <si>
    <t>Part 3: Membership on other boards, committees or working groups related to either sub-speciality</t>
  </si>
  <si>
    <t>I practiced continuously VPH for at least 60% of my working time during the last 5 years?</t>
  </si>
  <si>
    <r>
      <t xml:space="preserve">(until </t>
    </r>
    <r>
      <rPr>
        <b/>
        <i/>
        <sz val="8"/>
        <rFont val="Arial"/>
        <family val="2"/>
      </rPr>
      <t>31 December 2024</t>
    </r>
    <r>
      <rPr>
        <i/>
        <sz val="8"/>
        <rFont val="Arial"/>
        <family val="2"/>
      </rPr>
      <t xml:space="preserve">!) - </t>
    </r>
    <r>
      <rPr>
        <b/>
        <i/>
        <sz val="8"/>
        <color rgb="FFFF0000"/>
        <rFont val="Arial"/>
        <family val="2"/>
      </rPr>
      <t>in 2025 performed as well as any fu</t>
    </r>
    <r>
      <rPr>
        <b/>
        <i/>
        <sz val="8"/>
        <color indexed="10"/>
        <rFont val="Arial"/>
        <family val="2"/>
      </rPr>
      <t xml:space="preserve">ture activities may not be included!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</si>
</sst>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hadow/>
      <sz val="12"/>
      <name val="Times New Roman"/>
      <family val="1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i/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i/>
      <sz val="8"/>
      <color rgb="FFFF000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top" wrapText="1"/>
    </xf>
    <xf numFmtId="0" fontId="0" fillId="2" borderId="1" xfId="0" applyFill="1" applyBorder="1" applyProtection="1">
      <protection locked="0"/>
    </xf>
    <xf numFmtId="0" fontId="8" fillId="0" borderId="0" xfId="0" applyFont="1" applyAlignment="1">
      <alignment wrapText="1"/>
    </xf>
    <xf numFmtId="0" fontId="0" fillId="2" borderId="1" xfId="0" applyFill="1" applyBorder="1" applyAlignment="1" applyProtection="1">
      <alignment vertical="top"/>
      <protection locked="0"/>
    </xf>
    <xf numFmtId="0" fontId="7" fillId="0" borderId="0" xfId="0" applyFont="1" applyAlignment="1">
      <alignment horizontal="right"/>
    </xf>
    <xf numFmtId="0" fontId="7" fillId="2" borderId="1" xfId="0" applyFont="1" applyFill="1" applyBorder="1" applyProtection="1">
      <protection locked="0"/>
    </xf>
    <xf numFmtId="0" fontId="9" fillId="0" borderId="0" xfId="0" applyFont="1"/>
    <xf numFmtId="0" fontId="7" fillId="2" borderId="1" xfId="0" applyFont="1" applyFill="1" applyBorder="1" applyAlignment="1" applyProtection="1">
      <alignment vertical="top"/>
      <protection locked="0"/>
    </xf>
    <xf numFmtId="0" fontId="10" fillId="0" borderId="0" xfId="0" applyFont="1"/>
    <xf numFmtId="0" fontId="0" fillId="0" borderId="0" xfId="0" applyAlignment="1" applyProtection="1">
      <alignment horizontal="left"/>
      <protection locked="0"/>
    </xf>
    <xf numFmtId="0" fontId="11" fillId="0" borderId="0" xfId="0" applyFont="1"/>
    <xf numFmtId="0" fontId="11" fillId="0" borderId="2" xfId="0" applyFont="1" applyBorder="1"/>
    <xf numFmtId="0" fontId="11" fillId="0" borderId="3" xfId="0" applyFont="1" applyBorder="1"/>
    <xf numFmtId="0" fontId="0" fillId="2" borderId="4" xfId="0" applyFill="1" applyBorder="1" applyAlignment="1" applyProtection="1">
      <alignment horizontal="left"/>
      <protection locked="0"/>
    </xf>
    <xf numFmtId="0" fontId="0" fillId="0" borderId="5" xfId="0" applyBorder="1"/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/>
    <xf numFmtId="1" fontId="0" fillId="0" borderId="8" xfId="0" applyNumberFormat="1" applyBorder="1"/>
    <xf numFmtId="0" fontId="7" fillId="2" borderId="1" xfId="0" applyFont="1" applyFill="1" applyBorder="1" applyAlignment="1" applyProtection="1">
      <alignment horizontal="left"/>
      <protection locked="0"/>
    </xf>
    <xf numFmtId="0" fontId="14" fillId="0" borderId="0" xfId="1" applyFont="1"/>
    <xf numFmtId="0" fontId="15" fillId="0" borderId="0" xfId="1" applyFont="1"/>
    <xf numFmtId="0" fontId="17" fillId="0" borderId="0" xfId="1" applyFont="1"/>
    <xf numFmtId="0" fontId="15" fillId="2" borderId="1" xfId="1" applyFont="1" applyFill="1" applyBorder="1" applyAlignment="1" applyProtection="1">
      <alignment horizontal="left"/>
      <protection locked="0"/>
    </xf>
    <xf numFmtId="0" fontId="17" fillId="2" borderId="1" xfId="1" applyFont="1" applyFill="1" applyBorder="1" applyAlignment="1" applyProtection="1">
      <alignment horizontal="left"/>
      <protection locked="0"/>
    </xf>
    <xf numFmtId="0" fontId="15" fillId="0" borderId="0" xfId="1" applyFont="1" applyAlignment="1">
      <alignment horizontal="left"/>
    </xf>
    <xf numFmtId="14" fontId="15" fillId="0" borderId="0" xfId="1" applyNumberFormat="1" applyFont="1" applyAlignment="1">
      <alignment horizontal="left"/>
    </xf>
    <xf numFmtId="0" fontId="15" fillId="2" borderId="4" xfId="1" applyFont="1" applyFill="1" applyBorder="1" applyAlignment="1" applyProtection="1">
      <alignment horizontal="left"/>
      <protection locked="0"/>
    </xf>
    <xf numFmtId="0" fontId="17" fillId="0" borderId="0" xfId="1" applyFont="1" applyAlignment="1">
      <alignment horizontal="right"/>
    </xf>
    <xf numFmtId="0" fontId="17" fillId="0" borderId="1" xfId="1" applyFont="1" applyBorder="1" applyProtection="1">
      <protection locked="0"/>
    </xf>
    <xf numFmtId="0" fontId="16" fillId="4" borderId="0" xfId="1" applyFont="1" applyFill="1"/>
    <xf numFmtId="0" fontId="9" fillId="0" borderId="0" xfId="1" applyFont="1"/>
    <xf numFmtId="0" fontId="17" fillId="0" borderId="0" xfId="1" applyFont="1" applyAlignment="1" applyProtection="1">
      <alignment vertical="top"/>
      <protection locked="0"/>
    </xf>
    <xf numFmtId="0" fontId="18" fillId="0" borderId="0" xfId="1" applyFont="1"/>
    <xf numFmtId="49" fontId="8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0" fontId="15" fillId="0" borderId="0" xfId="1" applyFont="1" applyAlignment="1">
      <alignment vertical="top"/>
    </xf>
    <xf numFmtId="0" fontId="18" fillId="4" borderId="0" xfId="1" applyFont="1" applyFill="1"/>
    <xf numFmtId="0" fontId="6" fillId="3" borderId="0" xfId="0" applyFont="1" applyFill="1"/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15" fillId="0" borderId="0" xfId="1" applyFont="1" applyAlignment="1">
      <alignment vertical="top"/>
    </xf>
    <xf numFmtId="0" fontId="16" fillId="3" borderId="0" xfId="1" applyFont="1" applyFill="1"/>
    <xf numFmtId="0" fontId="18" fillId="4" borderId="0" xfId="1" applyFont="1" applyFill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41225</xdr:colOff>
      <xdr:row>0</xdr:row>
      <xdr:rowOff>0</xdr:rowOff>
    </xdr:from>
    <xdr:to>
      <xdr:col>6</xdr:col>
      <xdr:colOff>28577</xdr:colOff>
      <xdr:row>2</xdr:row>
      <xdr:rowOff>57150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6A98192-F499-4890-A222-D1CB975A9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3250" y="0"/>
          <a:ext cx="1425626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9526</xdr:colOff>
      <xdr:row>0</xdr:row>
      <xdr:rowOff>76200</xdr:rowOff>
    </xdr:from>
    <xdr:to>
      <xdr:col>6</xdr:col>
      <xdr:colOff>596915</xdr:colOff>
      <xdr:row>5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9A25F34-056A-4483-B746-2CE97E437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6" y="76200"/>
          <a:ext cx="1196989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106"/>
  <sheetViews>
    <sheetView showGridLines="0" tabSelected="1" topLeftCell="A8" zoomScale="110" zoomScaleNormal="110" workbookViewId="0">
      <selection activeCell="A34" sqref="A34:XFD34"/>
    </sheetView>
  </sheetViews>
  <sheetFormatPr baseColWidth="10" defaultColWidth="11.42578125" defaultRowHeight="12.75" x14ac:dyDescent="0.2"/>
  <cols>
    <col min="1" max="1" width="2.85546875" customWidth="1"/>
    <col min="2" max="2" width="5" customWidth="1"/>
    <col min="4" max="4" width="52.42578125" customWidth="1"/>
    <col min="5" max="5" width="7.28515625" customWidth="1"/>
    <col min="6" max="6" width="21.5703125" customWidth="1"/>
  </cols>
  <sheetData>
    <row r="1" spans="1:6" ht="62.25" customHeight="1" x14ac:dyDescent="0.3">
      <c r="A1" s="1" t="s">
        <v>0</v>
      </c>
      <c r="B1" s="2"/>
      <c r="C1" s="3"/>
      <c r="D1" s="3"/>
    </row>
    <row r="2" spans="1:6" x14ac:dyDescent="0.2">
      <c r="A2" s="46" t="s">
        <v>1</v>
      </c>
      <c r="B2" s="46"/>
      <c r="C2" s="46"/>
      <c r="D2" s="46"/>
      <c r="E2" s="46"/>
      <c r="F2" s="46"/>
    </row>
    <row r="4" spans="1:6" ht="13.5" thickBot="1" x14ac:dyDescent="0.25">
      <c r="B4" s="4" t="s">
        <v>2</v>
      </c>
      <c r="C4" s="4"/>
      <c r="D4" s="4"/>
    </row>
    <row r="5" spans="1:6" ht="13.5" thickBot="1" x14ac:dyDescent="0.25">
      <c r="D5" t="s">
        <v>3</v>
      </c>
      <c r="F5" s="5"/>
    </row>
    <row r="6" spans="1:6" ht="13.5" thickBot="1" x14ac:dyDescent="0.25">
      <c r="D6" t="s">
        <v>4</v>
      </c>
      <c r="F6" s="27"/>
    </row>
    <row r="7" spans="1:6" ht="13.5" thickBot="1" x14ac:dyDescent="0.25">
      <c r="D7" t="s">
        <v>5</v>
      </c>
      <c r="F7" s="27"/>
    </row>
    <row r="8" spans="1:6" ht="13.5" thickBot="1" x14ac:dyDescent="0.25">
      <c r="D8" t="s">
        <v>6</v>
      </c>
      <c r="F8" s="5"/>
    </row>
    <row r="9" spans="1:6" ht="13.5" thickBot="1" x14ac:dyDescent="0.25">
      <c r="D9" t="s">
        <v>7</v>
      </c>
      <c r="F9" s="5"/>
    </row>
    <row r="10" spans="1:6" x14ac:dyDescent="0.2">
      <c r="F10" s="6"/>
    </row>
    <row r="11" spans="1:6" ht="13.5" thickBot="1" x14ac:dyDescent="0.25">
      <c r="B11" s="4" t="s">
        <v>8</v>
      </c>
      <c r="C11" s="4"/>
      <c r="F11" s="6"/>
    </row>
    <row r="12" spans="1:6" ht="13.5" thickBot="1" x14ac:dyDescent="0.25">
      <c r="B12" s="4"/>
      <c r="D12" t="s">
        <v>9</v>
      </c>
      <c r="F12" s="5"/>
    </row>
    <row r="13" spans="1:6" ht="13.5" thickBot="1" x14ac:dyDescent="0.25">
      <c r="B13" s="4"/>
      <c r="D13" t="s">
        <v>10</v>
      </c>
      <c r="F13" s="5"/>
    </row>
    <row r="14" spans="1:6" ht="13.5" thickBot="1" x14ac:dyDescent="0.25">
      <c r="B14" s="4"/>
      <c r="D14" t="s">
        <v>11</v>
      </c>
      <c r="F14" s="5"/>
    </row>
    <row r="15" spans="1:6" x14ac:dyDescent="0.2">
      <c r="B15" s="4"/>
      <c r="C15" s="4"/>
      <c r="F15" s="7"/>
    </row>
    <row r="16" spans="1:6" ht="13.5" thickBot="1" x14ac:dyDescent="0.25">
      <c r="B16" s="4" t="s">
        <v>12</v>
      </c>
      <c r="C16" s="4"/>
      <c r="F16" s="7"/>
    </row>
    <row r="17" spans="1:6" ht="13.5" thickBot="1" x14ac:dyDescent="0.25">
      <c r="C17" s="4"/>
      <c r="D17" t="s">
        <v>13</v>
      </c>
      <c r="F17" s="5"/>
    </row>
    <row r="18" spans="1:6" x14ac:dyDescent="0.2">
      <c r="D18" t="s">
        <v>14</v>
      </c>
      <c r="F18" s="22"/>
    </row>
    <row r="19" spans="1:6" ht="6" customHeight="1" x14ac:dyDescent="0.2">
      <c r="F19" s="18"/>
    </row>
    <row r="20" spans="1:6" x14ac:dyDescent="0.2">
      <c r="A20" s="19"/>
      <c r="B20" s="20" t="s">
        <v>15</v>
      </c>
      <c r="C20" s="23"/>
      <c r="D20" s="23"/>
      <c r="E20" s="23"/>
      <c r="F20" s="24"/>
    </row>
    <row r="21" spans="1:6" ht="10.5" customHeight="1" x14ac:dyDescent="0.2">
      <c r="A21" s="19"/>
      <c r="B21" s="21" t="s">
        <v>154</v>
      </c>
      <c r="C21" s="25"/>
      <c r="D21" s="25"/>
      <c r="E21" s="25"/>
      <c r="F21" s="26"/>
    </row>
    <row r="23" spans="1:6" x14ac:dyDescent="0.2">
      <c r="A23" s="46" t="s">
        <v>16</v>
      </c>
      <c r="B23" s="46"/>
      <c r="C23" s="46"/>
      <c r="D23" s="46"/>
      <c r="E23" s="46"/>
      <c r="F23" s="46"/>
    </row>
    <row r="25" spans="1:6" ht="13.5" thickBot="1" x14ac:dyDescent="0.25">
      <c r="B25" s="4" t="s">
        <v>17</v>
      </c>
      <c r="D25" s="4"/>
    </row>
    <row r="26" spans="1:6" ht="13.5" thickBot="1" x14ac:dyDescent="0.25">
      <c r="B26" s="8"/>
      <c r="D26" s="9" t="s">
        <v>18</v>
      </c>
      <c r="F26" s="10"/>
    </row>
    <row r="27" spans="1:6" ht="13.5" thickBot="1" x14ac:dyDescent="0.25">
      <c r="B27" s="8"/>
      <c r="D27" s="9" t="s">
        <v>19</v>
      </c>
      <c r="F27" s="10"/>
    </row>
    <row r="28" spans="1:6" x14ac:dyDescent="0.2">
      <c r="B28" s="8"/>
      <c r="D28" s="8"/>
    </row>
    <row r="29" spans="1:6" ht="13.5" thickBot="1" x14ac:dyDescent="0.25">
      <c r="B29" s="4" t="s">
        <v>20</v>
      </c>
      <c r="D29" s="4"/>
    </row>
    <row r="30" spans="1:6" ht="13.5" thickBot="1" x14ac:dyDescent="0.25">
      <c r="B30" s="8"/>
      <c r="D30" s="9" t="s">
        <v>21</v>
      </c>
      <c r="E30" s="17" t="s">
        <v>22</v>
      </c>
      <c r="F30" s="10"/>
    </row>
    <row r="31" spans="1:6" ht="13.5" thickBot="1" x14ac:dyDescent="0.25">
      <c r="B31" s="8"/>
      <c r="D31" s="9" t="s">
        <v>23</v>
      </c>
      <c r="E31" s="17" t="s">
        <v>22</v>
      </c>
      <c r="F31" s="10"/>
    </row>
    <row r="32" spans="1:6" ht="13.5" thickBot="1" x14ac:dyDescent="0.25">
      <c r="B32" s="8"/>
      <c r="D32" s="9" t="s">
        <v>24</v>
      </c>
      <c r="E32" s="17" t="s">
        <v>22</v>
      </c>
      <c r="F32" s="10"/>
    </row>
    <row r="33" spans="1:6" x14ac:dyDescent="0.2">
      <c r="B33" s="8"/>
      <c r="D33" s="8"/>
    </row>
    <row r="34" spans="1:6" ht="13.5" thickBot="1" x14ac:dyDescent="0.25">
      <c r="B34" s="4" t="s">
        <v>153</v>
      </c>
      <c r="D34" s="4"/>
    </row>
    <row r="35" spans="1:6" ht="13.5" thickBot="1" x14ac:dyDescent="0.25">
      <c r="C35" s="8"/>
      <c r="D35" s="8"/>
      <c r="E35" s="17" t="s">
        <v>22</v>
      </c>
      <c r="F35" s="10"/>
    </row>
    <row r="36" spans="1:6" ht="13.5" thickBot="1" x14ac:dyDescent="0.25">
      <c r="C36" s="8"/>
      <c r="D36" s="11" t="s">
        <v>25</v>
      </c>
      <c r="F36" s="12"/>
    </row>
    <row r="37" spans="1:6" x14ac:dyDescent="0.2">
      <c r="C37" s="8"/>
      <c r="D37" s="8"/>
    </row>
    <row r="39" spans="1:6" x14ac:dyDescent="0.2">
      <c r="A39" s="46" t="s">
        <v>26</v>
      </c>
      <c r="B39" s="46"/>
      <c r="C39" s="46"/>
      <c r="D39" s="46"/>
      <c r="E39" s="46"/>
      <c r="F39" s="46"/>
    </row>
    <row r="41" spans="1:6" ht="13.5" thickBot="1" x14ac:dyDescent="0.25">
      <c r="B41" s="4" t="s">
        <v>27</v>
      </c>
      <c r="D41" s="4"/>
      <c r="E41" s="13" t="s">
        <v>28</v>
      </c>
      <c r="F41" s="13" t="s">
        <v>29</v>
      </c>
    </row>
    <row r="42" spans="1:6" ht="13.5" thickBot="1" x14ac:dyDescent="0.25">
      <c r="B42" t="s">
        <v>30</v>
      </c>
      <c r="C42" t="s">
        <v>31</v>
      </c>
      <c r="E42">
        <v>10</v>
      </c>
      <c r="F42" s="14"/>
    </row>
    <row r="43" spans="1:6" ht="13.5" thickBot="1" x14ac:dyDescent="0.25">
      <c r="B43" t="s">
        <v>32</v>
      </c>
      <c r="C43" t="s">
        <v>33</v>
      </c>
      <c r="E43">
        <v>7</v>
      </c>
      <c r="F43" s="14"/>
    </row>
    <row r="44" spans="1:6" ht="13.5" thickBot="1" x14ac:dyDescent="0.25">
      <c r="B44" t="s">
        <v>34</v>
      </c>
      <c r="C44" t="s">
        <v>35</v>
      </c>
      <c r="E44">
        <v>6</v>
      </c>
      <c r="F44" s="14"/>
    </row>
    <row r="45" spans="1:6" ht="13.5" thickBot="1" x14ac:dyDescent="0.25">
      <c r="B45" t="s">
        <v>36</v>
      </c>
      <c r="C45" t="s">
        <v>37</v>
      </c>
      <c r="E45">
        <v>12</v>
      </c>
      <c r="F45" s="14"/>
    </row>
    <row r="46" spans="1:6" ht="13.5" thickBot="1" x14ac:dyDescent="0.25">
      <c r="B46" t="s">
        <v>38</v>
      </c>
      <c r="C46" t="s">
        <v>39</v>
      </c>
      <c r="E46">
        <v>10</v>
      </c>
      <c r="F46" s="14"/>
    </row>
    <row r="47" spans="1:6" ht="13.5" thickBot="1" x14ac:dyDescent="0.25">
      <c r="B47" t="s">
        <v>40</v>
      </c>
      <c r="C47" t="s">
        <v>41</v>
      </c>
      <c r="E47">
        <v>6</v>
      </c>
      <c r="F47" s="14"/>
    </row>
    <row r="48" spans="1:6" ht="13.5" thickBot="1" x14ac:dyDescent="0.25">
      <c r="B48" t="s">
        <v>42</v>
      </c>
      <c r="C48" t="s">
        <v>43</v>
      </c>
      <c r="E48">
        <v>6</v>
      </c>
      <c r="F48" s="14"/>
    </row>
    <row r="49" spans="1:6" x14ac:dyDescent="0.2">
      <c r="B49" s="6">
        <v>1</v>
      </c>
      <c r="C49" s="4" t="s">
        <v>44</v>
      </c>
      <c r="F49" s="4">
        <f>MIN(40,SUM(F42:F48))</f>
        <v>0</v>
      </c>
    </row>
    <row r="51" spans="1:6" x14ac:dyDescent="0.2">
      <c r="A51" s="46" t="s">
        <v>45</v>
      </c>
      <c r="B51" s="46"/>
      <c r="C51" s="46"/>
      <c r="D51" s="46"/>
      <c r="E51" s="46"/>
      <c r="F51" s="46"/>
    </row>
    <row r="53" spans="1:6" ht="13.5" thickBot="1" x14ac:dyDescent="0.25">
      <c r="B53" s="4" t="s">
        <v>46</v>
      </c>
      <c r="D53" s="4"/>
      <c r="E53" s="13" t="s">
        <v>47</v>
      </c>
      <c r="F53" s="13" t="s">
        <v>29</v>
      </c>
    </row>
    <row r="54" spans="1:6" ht="13.5" thickBot="1" x14ac:dyDescent="0.25">
      <c r="B54" t="s">
        <v>48</v>
      </c>
      <c r="C54" t="s">
        <v>49</v>
      </c>
      <c r="E54">
        <v>10</v>
      </c>
      <c r="F54" s="14"/>
    </row>
    <row r="55" spans="1:6" ht="13.5" thickBot="1" x14ac:dyDescent="0.25">
      <c r="B55" t="s">
        <v>50</v>
      </c>
      <c r="C55" t="s">
        <v>51</v>
      </c>
      <c r="E55">
        <v>8</v>
      </c>
      <c r="F55" s="14"/>
    </row>
    <row r="56" spans="1:6" ht="13.5" thickBot="1" x14ac:dyDescent="0.25">
      <c r="B56" t="s">
        <v>52</v>
      </c>
      <c r="C56" t="s">
        <v>53</v>
      </c>
      <c r="E56">
        <v>3</v>
      </c>
      <c r="F56" s="14"/>
    </row>
    <row r="57" spans="1:6" ht="13.5" thickBot="1" x14ac:dyDescent="0.25">
      <c r="B57" t="s">
        <v>54</v>
      </c>
      <c r="C57" t="s">
        <v>55</v>
      </c>
      <c r="E57">
        <v>5</v>
      </c>
      <c r="F57" s="14"/>
    </row>
    <row r="58" spans="1:6" ht="13.5" thickBot="1" x14ac:dyDescent="0.25">
      <c r="B58" t="s">
        <v>56</v>
      </c>
      <c r="C58" t="s">
        <v>57</v>
      </c>
      <c r="E58">
        <v>5</v>
      </c>
      <c r="F58" s="14"/>
    </row>
    <row r="59" spans="1:6" ht="13.5" thickBot="1" x14ac:dyDescent="0.25">
      <c r="B59" t="s">
        <v>58</v>
      </c>
      <c r="C59" t="s">
        <v>59</v>
      </c>
      <c r="E59">
        <v>3</v>
      </c>
      <c r="F59" s="14"/>
    </row>
    <row r="60" spans="1:6" ht="13.5" thickBot="1" x14ac:dyDescent="0.25">
      <c r="B60" t="s">
        <v>60</v>
      </c>
      <c r="C60" t="s">
        <v>61</v>
      </c>
      <c r="E60">
        <v>5</v>
      </c>
      <c r="F60" s="14"/>
    </row>
    <row r="61" spans="1:6" ht="13.5" thickBot="1" x14ac:dyDescent="0.25">
      <c r="B61" t="s">
        <v>62</v>
      </c>
      <c r="C61" t="s">
        <v>63</v>
      </c>
      <c r="E61">
        <v>10</v>
      </c>
      <c r="F61" s="14"/>
    </row>
    <row r="62" spans="1:6" ht="13.5" thickBot="1" x14ac:dyDescent="0.25">
      <c r="B62" t="s">
        <v>64</v>
      </c>
      <c r="C62" t="s">
        <v>65</v>
      </c>
      <c r="E62">
        <v>3</v>
      </c>
      <c r="F62" s="14"/>
    </row>
    <row r="63" spans="1:6" ht="13.5" thickBot="1" x14ac:dyDescent="0.25">
      <c r="B63" t="s">
        <v>66</v>
      </c>
      <c r="C63" t="s">
        <v>67</v>
      </c>
      <c r="E63">
        <v>6</v>
      </c>
      <c r="F63" s="14"/>
    </row>
    <row r="64" spans="1:6" x14ac:dyDescent="0.2">
      <c r="B64" s="6">
        <v>2</v>
      </c>
      <c r="C64" s="4" t="s">
        <v>44</v>
      </c>
      <c r="F64" s="4">
        <f>MIN(40,SUM(F54:F63))</f>
        <v>0</v>
      </c>
    </row>
    <row r="66" spans="1:6" x14ac:dyDescent="0.2">
      <c r="A66" s="46" t="s">
        <v>68</v>
      </c>
      <c r="B66" s="46"/>
      <c r="C66" s="46"/>
      <c r="D66" s="46"/>
      <c r="E66" s="46"/>
      <c r="F66" s="46"/>
    </row>
    <row r="68" spans="1:6" ht="15.75" thickBot="1" x14ac:dyDescent="0.3">
      <c r="A68" s="15"/>
      <c r="B68" s="4" t="s">
        <v>69</v>
      </c>
      <c r="D68" s="4"/>
      <c r="E68" s="13" t="s">
        <v>70</v>
      </c>
      <c r="F68" s="13" t="s">
        <v>29</v>
      </c>
    </row>
    <row r="69" spans="1:6" ht="13.5" thickBot="1" x14ac:dyDescent="0.25">
      <c r="B69" t="s">
        <v>71</v>
      </c>
      <c r="C69" t="s">
        <v>72</v>
      </c>
      <c r="E69">
        <v>5</v>
      </c>
      <c r="F69" s="14"/>
    </row>
    <row r="70" spans="1:6" ht="13.5" thickBot="1" x14ac:dyDescent="0.25">
      <c r="B70" t="s">
        <v>73</v>
      </c>
      <c r="C70" t="s">
        <v>74</v>
      </c>
      <c r="E70">
        <v>4</v>
      </c>
      <c r="F70" s="14"/>
    </row>
    <row r="71" spans="1:6" x14ac:dyDescent="0.2">
      <c r="B71" s="6">
        <v>3</v>
      </c>
      <c r="C71" s="4" t="s">
        <v>75</v>
      </c>
      <c r="F71" s="4">
        <f>MIN(50,SUM(F69:F70))</f>
        <v>0</v>
      </c>
    </row>
    <row r="73" spans="1:6" x14ac:dyDescent="0.2">
      <c r="A73" s="46" t="s">
        <v>76</v>
      </c>
      <c r="B73" s="46"/>
      <c r="C73" s="46"/>
      <c r="D73" s="46"/>
      <c r="E73" s="46"/>
      <c r="F73" s="46"/>
    </row>
    <row r="75" spans="1:6" ht="15.75" thickBot="1" x14ac:dyDescent="0.3">
      <c r="A75" s="15"/>
      <c r="B75" s="4" t="s">
        <v>77</v>
      </c>
      <c r="D75" s="4"/>
      <c r="E75" s="13" t="s">
        <v>78</v>
      </c>
      <c r="F75" s="13" t="s">
        <v>29</v>
      </c>
    </row>
    <row r="76" spans="1:6" ht="13.5" thickBot="1" x14ac:dyDescent="0.25">
      <c r="B76" s="43" t="s">
        <v>79</v>
      </c>
      <c r="C76" s="47" t="s">
        <v>80</v>
      </c>
      <c r="D76" s="47"/>
      <c r="E76" s="43">
        <v>4</v>
      </c>
      <c r="F76" s="16"/>
    </row>
    <row r="77" spans="1:6" ht="13.5" thickBot="1" x14ac:dyDescent="0.25">
      <c r="B77" s="43" t="s">
        <v>81</v>
      </c>
      <c r="C77" s="47" t="s">
        <v>82</v>
      </c>
      <c r="D77" s="47"/>
      <c r="E77" s="43">
        <v>2</v>
      </c>
      <c r="F77" s="16"/>
    </row>
    <row r="78" spans="1:6" ht="13.5" thickBot="1" x14ac:dyDescent="0.25">
      <c r="B78" s="43" t="s">
        <v>83</v>
      </c>
      <c r="C78" s="43" t="s">
        <v>84</v>
      </c>
      <c r="D78" s="43"/>
      <c r="E78" s="43">
        <v>9</v>
      </c>
      <c r="F78" s="16"/>
    </row>
    <row r="79" spans="1:6" ht="13.5" customHeight="1" thickBot="1" x14ac:dyDescent="0.25">
      <c r="B79" s="43" t="s">
        <v>85</v>
      </c>
      <c r="C79" s="47" t="s">
        <v>86</v>
      </c>
      <c r="D79" s="47"/>
      <c r="E79" s="43">
        <v>2</v>
      </c>
      <c r="F79" s="16"/>
    </row>
    <row r="80" spans="1:6" x14ac:dyDescent="0.2">
      <c r="B80" s="6">
        <v>4</v>
      </c>
      <c r="C80" s="4" t="s">
        <v>87</v>
      </c>
      <c r="F80" s="4">
        <f>MIN(30,SUM(F76:F79))</f>
        <v>0</v>
      </c>
    </row>
    <row r="82" spans="1:6" x14ac:dyDescent="0.2">
      <c r="A82" s="46" t="s">
        <v>88</v>
      </c>
      <c r="B82" s="46"/>
      <c r="C82" s="46"/>
      <c r="D82" s="46"/>
      <c r="E82" s="46"/>
      <c r="F82" s="46"/>
    </row>
    <row r="84" spans="1:6" ht="15.75" thickBot="1" x14ac:dyDescent="0.3">
      <c r="A84" s="15"/>
      <c r="B84" s="4" t="s">
        <v>89</v>
      </c>
      <c r="D84" s="4"/>
      <c r="E84" s="13" t="s">
        <v>90</v>
      </c>
      <c r="F84" s="13" t="s">
        <v>29</v>
      </c>
    </row>
    <row r="85" spans="1:6" ht="13.5" thickBot="1" x14ac:dyDescent="0.25">
      <c r="B85" s="43" t="s">
        <v>91</v>
      </c>
      <c r="C85" s="48" t="s">
        <v>92</v>
      </c>
      <c r="D85" s="47"/>
      <c r="E85" s="43">
        <v>8</v>
      </c>
      <c r="F85" s="16"/>
    </row>
    <row r="86" spans="1:6" ht="13.5" thickBot="1" x14ac:dyDescent="0.25">
      <c r="B86" s="43" t="s">
        <v>93</v>
      </c>
      <c r="C86" s="48" t="s">
        <v>94</v>
      </c>
      <c r="D86" s="47"/>
      <c r="E86" s="43">
        <v>8</v>
      </c>
      <c r="F86" s="16"/>
    </row>
    <row r="87" spans="1:6" ht="13.5" thickBot="1" x14ac:dyDescent="0.25">
      <c r="B87" s="43" t="s">
        <v>95</v>
      </c>
      <c r="C87" s="43" t="s">
        <v>96</v>
      </c>
      <c r="D87" s="43"/>
      <c r="E87" s="43">
        <v>8</v>
      </c>
      <c r="F87" s="16"/>
    </row>
    <row r="88" spans="1:6" ht="13.5" thickBot="1" x14ac:dyDescent="0.25">
      <c r="B88" s="43" t="s">
        <v>97</v>
      </c>
      <c r="C88" s="47" t="s">
        <v>98</v>
      </c>
      <c r="D88" s="47"/>
      <c r="E88" s="43">
        <v>4</v>
      </c>
      <c r="F88" s="16"/>
    </row>
    <row r="89" spans="1:6" ht="13.5" thickBot="1" x14ac:dyDescent="0.25">
      <c r="B89" s="43" t="s">
        <v>99</v>
      </c>
      <c r="C89" s="48" t="s">
        <v>100</v>
      </c>
      <c r="D89" s="47"/>
      <c r="E89" s="43">
        <v>6</v>
      </c>
      <c r="F89" s="16"/>
    </row>
    <row r="90" spans="1:6" ht="13.5" thickBot="1" x14ac:dyDescent="0.25">
      <c r="B90" s="43" t="s">
        <v>101</v>
      </c>
      <c r="C90" s="43" t="s">
        <v>102</v>
      </c>
      <c r="D90" s="43"/>
      <c r="E90" s="43">
        <v>8</v>
      </c>
      <c r="F90" s="16"/>
    </row>
    <row r="91" spans="1:6" ht="13.5" thickBot="1" x14ac:dyDescent="0.25">
      <c r="B91" s="43" t="s">
        <v>103</v>
      </c>
      <c r="C91" s="48" t="s">
        <v>104</v>
      </c>
      <c r="D91" s="48"/>
      <c r="E91" s="42" t="s">
        <v>105</v>
      </c>
      <c r="F91" s="16"/>
    </row>
    <row r="92" spans="1:6" x14ac:dyDescent="0.2">
      <c r="B92" s="6">
        <v>5</v>
      </c>
      <c r="C92" s="4" t="s">
        <v>106</v>
      </c>
      <c r="F92" s="4">
        <f>MIN(50,SUM(F85:F91))</f>
        <v>0</v>
      </c>
    </row>
    <row r="94" spans="1:6" x14ac:dyDescent="0.2">
      <c r="A94" s="46" t="s">
        <v>107</v>
      </c>
      <c r="B94" s="46"/>
      <c r="C94" s="46"/>
      <c r="D94" s="46"/>
      <c r="E94" s="46"/>
      <c r="F94" s="46"/>
    </row>
    <row r="96" spans="1:6" ht="15.75" thickBot="1" x14ac:dyDescent="0.3">
      <c r="A96" s="15"/>
      <c r="B96" s="4" t="s">
        <v>108</v>
      </c>
      <c r="D96" s="4"/>
      <c r="E96" s="13" t="s">
        <v>109</v>
      </c>
      <c r="F96" s="13" t="s">
        <v>29</v>
      </c>
    </row>
    <row r="97" spans="1:6" ht="13.5" thickBot="1" x14ac:dyDescent="0.25">
      <c r="B97" s="43" t="s">
        <v>110</v>
      </c>
      <c r="C97" s="47" t="s">
        <v>111</v>
      </c>
      <c r="D97" s="47"/>
      <c r="E97" s="43">
        <v>8</v>
      </c>
      <c r="F97" s="12"/>
    </row>
    <row r="98" spans="1:6" ht="13.5" thickBot="1" x14ac:dyDescent="0.25">
      <c r="B98" s="43" t="s">
        <v>112</v>
      </c>
      <c r="C98" s="47" t="s">
        <v>113</v>
      </c>
      <c r="D98" s="47"/>
      <c r="E98" s="43">
        <v>3</v>
      </c>
      <c r="F98" s="12"/>
    </row>
    <row r="99" spans="1:6" x14ac:dyDescent="0.2">
      <c r="B99" s="6">
        <v>6</v>
      </c>
      <c r="C99" s="4" t="s">
        <v>75</v>
      </c>
      <c r="F99" s="4">
        <f>MIN(50,SUM(F97:F98))</f>
        <v>0</v>
      </c>
    </row>
    <row r="101" spans="1:6" x14ac:dyDescent="0.2">
      <c r="A101" s="46" t="s">
        <v>114</v>
      </c>
      <c r="B101" s="46"/>
      <c r="C101" s="46"/>
      <c r="D101" s="46"/>
      <c r="E101" s="46"/>
      <c r="F101" s="46"/>
    </row>
    <row r="103" spans="1:6" ht="13.5" thickBot="1" x14ac:dyDescent="0.25">
      <c r="F103" s="13" t="s">
        <v>115</v>
      </c>
    </row>
    <row r="104" spans="1:6" ht="13.5" thickBot="1" x14ac:dyDescent="0.25">
      <c r="C104" s="6">
        <f>F6</f>
        <v>0</v>
      </c>
      <c r="D104" s="6">
        <f>F7</f>
        <v>0</v>
      </c>
      <c r="F104" s="16">
        <f>SUM(F49+F64+F71+F80+F92+F99)</f>
        <v>0</v>
      </c>
    </row>
    <row r="106" spans="1:6" x14ac:dyDescent="0.2">
      <c r="C106" s="8"/>
    </row>
  </sheetData>
  <mergeCells count="19">
    <mergeCell ref="C79:D79"/>
    <mergeCell ref="C77:D77"/>
    <mergeCell ref="A82:F82"/>
    <mergeCell ref="A2:F2"/>
    <mergeCell ref="A101:F101"/>
    <mergeCell ref="A94:F94"/>
    <mergeCell ref="C97:D97"/>
    <mergeCell ref="C98:D98"/>
    <mergeCell ref="C85:D85"/>
    <mergeCell ref="C86:D86"/>
    <mergeCell ref="A51:F51"/>
    <mergeCell ref="A66:F66"/>
    <mergeCell ref="A73:F73"/>
    <mergeCell ref="A23:F23"/>
    <mergeCell ref="A39:F39"/>
    <mergeCell ref="C76:D76"/>
    <mergeCell ref="C91:D91"/>
    <mergeCell ref="C88:D88"/>
    <mergeCell ref="C89:D89"/>
  </mergeCells>
  <phoneticPr fontId="2" type="noConversion"/>
  <printOptions horizontalCentered="1" verticalCentered="1"/>
  <pageMargins left="0.55118110236220474" right="0.15748031496062992" top="0.55118110236220474" bottom="0.59055118110236227" header="0.23622047244094491" footer="0.27559055118110237"/>
  <pageSetup paperSize="9" scale="90" orientation="portrait" r:id="rId1"/>
  <headerFooter alignWithMargins="0">
    <oddHeader>&amp;C&amp;"Arial,Fett"&amp;F</oddHeader>
    <oddFooter>&amp;L&amp;A&amp;CPage &amp;P / &amp;N&amp;R&amp;D</oddFooter>
  </headerFooter>
  <rowBreaks count="1" manualBreakCount="1">
    <brk id="5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5"/>
  <sheetViews>
    <sheetView topLeftCell="A26" workbookViewId="0">
      <selection activeCell="A34" sqref="A34:XFD34"/>
    </sheetView>
  </sheetViews>
  <sheetFormatPr baseColWidth="10" defaultColWidth="9.140625" defaultRowHeight="14.25" x14ac:dyDescent="0.2"/>
  <cols>
    <col min="1" max="4" width="9.140625" style="29"/>
    <col min="5" max="5" width="22.28515625" style="29" customWidth="1"/>
    <col min="6" max="260" width="9.140625" style="29"/>
    <col min="261" max="261" width="22.28515625" style="29" customWidth="1"/>
    <col min="262" max="516" width="9.140625" style="29"/>
    <col min="517" max="517" width="22.28515625" style="29" customWidth="1"/>
    <col min="518" max="772" width="9.140625" style="29"/>
    <col min="773" max="773" width="22.28515625" style="29" customWidth="1"/>
    <col min="774" max="1028" width="9.140625" style="29"/>
    <col min="1029" max="1029" width="22.28515625" style="29" customWidth="1"/>
    <col min="1030" max="1284" width="9.140625" style="29"/>
    <col min="1285" max="1285" width="22.28515625" style="29" customWidth="1"/>
    <col min="1286" max="1540" width="9.140625" style="29"/>
    <col min="1541" max="1541" width="22.28515625" style="29" customWidth="1"/>
    <col min="1542" max="1796" width="9.140625" style="29"/>
    <col min="1797" max="1797" width="22.28515625" style="29" customWidth="1"/>
    <col min="1798" max="2052" width="9.140625" style="29"/>
    <col min="2053" max="2053" width="22.28515625" style="29" customWidth="1"/>
    <col min="2054" max="2308" width="9.140625" style="29"/>
    <col min="2309" max="2309" width="22.28515625" style="29" customWidth="1"/>
    <col min="2310" max="2564" width="9.140625" style="29"/>
    <col min="2565" max="2565" width="22.28515625" style="29" customWidth="1"/>
    <col min="2566" max="2820" width="9.140625" style="29"/>
    <col min="2821" max="2821" width="22.28515625" style="29" customWidth="1"/>
    <col min="2822" max="3076" width="9.140625" style="29"/>
    <col min="3077" max="3077" width="22.28515625" style="29" customWidth="1"/>
    <col min="3078" max="3332" width="9.140625" style="29"/>
    <col min="3333" max="3333" width="22.28515625" style="29" customWidth="1"/>
    <col min="3334" max="3588" width="9.140625" style="29"/>
    <col min="3589" max="3589" width="22.28515625" style="29" customWidth="1"/>
    <col min="3590" max="3844" width="9.140625" style="29"/>
    <col min="3845" max="3845" width="22.28515625" style="29" customWidth="1"/>
    <col min="3846" max="4100" width="9.140625" style="29"/>
    <col min="4101" max="4101" width="22.28515625" style="29" customWidth="1"/>
    <col min="4102" max="4356" width="9.140625" style="29"/>
    <col min="4357" max="4357" width="22.28515625" style="29" customWidth="1"/>
    <col min="4358" max="4612" width="9.140625" style="29"/>
    <col min="4613" max="4613" width="22.28515625" style="29" customWidth="1"/>
    <col min="4614" max="4868" width="9.140625" style="29"/>
    <col min="4869" max="4869" width="22.28515625" style="29" customWidth="1"/>
    <col min="4870" max="5124" width="9.140625" style="29"/>
    <col min="5125" max="5125" width="22.28515625" style="29" customWidth="1"/>
    <col min="5126" max="5380" width="9.140625" style="29"/>
    <col min="5381" max="5381" width="22.28515625" style="29" customWidth="1"/>
    <col min="5382" max="5636" width="9.140625" style="29"/>
    <col min="5637" max="5637" width="22.28515625" style="29" customWidth="1"/>
    <col min="5638" max="5892" width="9.140625" style="29"/>
    <col min="5893" max="5893" width="22.28515625" style="29" customWidth="1"/>
    <col min="5894" max="6148" width="9.140625" style="29"/>
    <col min="6149" max="6149" width="22.28515625" style="29" customWidth="1"/>
    <col min="6150" max="6404" width="9.140625" style="29"/>
    <col min="6405" max="6405" width="22.28515625" style="29" customWidth="1"/>
    <col min="6406" max="6660" width="9.140625" style="29"/>
    <col min="6661" max="6661" width="22.28515625" style="29" customWidth="1"/>
    <col min="6662" max="6916" width="9.140625" style="29"/>
    <col min="6917" max="6917" width="22.28515625" style="29" customWidth="1"/>
    <col min="6918" max="7172" width="9.140625" style="29"/>
    <col min="7173" max="7173" width="22.28515625" style="29" customWidth="1"/>
    <col min="7174" max="7428" width="9.140625" style="29"/>
    <col min="7429" max="7429" width="22.28515625" style="29" customWidth="1"/>
    <col min="7430" max="7684" width="9.140625" style="29"/>
    <col min="7685" max="7685" width="22.28515625" style="29" customWidth="1"/>
    <col min="7686" max="7940" width="9.140625" style="29"/>
    <col min="7941" max="7941" width="22.28515625" style="29" customWidth="1"/>
    <col min="7942" max="8196" width="9.140625" style="29"/>
    <col min="8197" max="8197" width="22.28515625" style="29" customWidth="1"/>
    <col min="8198" max="8452" width="9.140625" style="29"/>
    <col min="8453" max="8453" width="22.28515625" style="29" customWidth="1"/>
    <col min="8454" max="8708" width="9.140625" style="29"/>
    <col min="8709" max="8709" width="22.28515625" style="29" customWidth="1"/>
    <col min="8710" max="8964" width="9.140625" style="29"/>
    <col min="8965" max="8965" width="22.28515625" style="29" customWidth="1"/>
    <col min="8966" max="9220" width="9.140625" style="29"/>
    <col min="9221" max="9221" width="22.28515625" style="29" customWidth="1"/>
    <col min="9222" max="9476" width="9.140625" style="29"/>
    <col min="9477" max="9477" width="22.28515625" style="29" customWidth="1"/>
    <col min="9478" max="9732" width="9.140625" style="29"/>
    <col min="9733" max="9733" width="22.28515625" style="29" customWidth="1"/>
    <col min="9734" max="9988" width="9.140625" style="29"/>
    <col min="9989" max="9989" width="22.28515625" style="29" customWidth="1"/>
    <col min="9990" max="10244" width="9.140625" style="29"/>
    <col min="10245" max="10245" width="22.28515625" style="29" customWidth="1"/>
    <col min="10246" max="10500" width="9.140625" style="29"/>
    <col min="10501" max="10501" width="22.28515625" style="29" customWidth="1"/>
    <col min="10502" max="10756" width="9.140625" style="29"/>
    <col min="10757" max="10757" width="22.28515625" style="29" customWidth="1"/>
    <col min="10758" max="11012" width="9.140625" style="29"/>
    <col min="11013" max="11013" width="22.28515625" style="29" customWidth="1"/>
    <col min="11014" max="11268" width="9.140625" style="29"/>
    <col min="11269" max="11269" width="22.28515625" style="29" customWidth="1"/>
    <col min="11270" max="11524" width="9.140625" style="29"/>
    <col min="11525" max="11525" width="22.28515625" style="29" customWidth="1"/>
    <col min="11526" max="11780" width="9.140625" style="29"/>
    <col min="11781" max="11781" width="22.28515625" style="29" customWidth="1"/>
    <col min="11782" max="12036" width="9.140625" style="29"/>
    <col min="12037" max="12037" width="22.28515625" style="29" customWidth="1"/>
    <col min="12038" max="12292" width="9.140625" style="29"/>
    <col min="12293" max="12293" width="22.28515625" style="29" customWidth="1"/>
    <col min="12294" max="12548" width="9.140625" style="29"/>
    <col min="12549" max="12549" width="22.28515625" style="29" customWidth="1"/>
    <col min="12550" max="12804" width="9.140625" style="29"/>
    <col min="12805" max="12805" width="22.28515625" style="29" customWidth="1"/>
    <col min="12806" max="13060" width="9.140625" style="29"/>
    <col min="13061" max="13061" width="22.28515625" style="29" customWidth="1"/>
    <col min="13062" max="13316" width="9.140625" style="29"/>
    <col min="13317" max="13317" width="22.28515625" style="29" customWidth="1"/>
    <col min="13318" max="13572" width="9.140625" style="29"/>
    <col min="13573" max="13573" width="22.28515625" style="29" customWidth="1"/>
    <col min="13574" max="13828" width="9.140625" style="29"/>
    <col min="13829" max="13829" width="22.28515625" style="29" customWidth="1"/>
    <col min="13830" max="14084" width="9.140625" style="29"/>
    <col min="14085" max="14085" width="22.28515625" style="29" customWidth="1"/>
    <col min="14086" max="14340" width="9.140625" style="29"/>
    <col min="14341" max="14341" width="22.28515625" style="29" customWidth="1"/>
    <col min="14342" max="14596" width="9.140625" style="29"/>
    <col min="14597" max="14597" width="22.28515625" style="29" customWidth="1"/>
    <col min="14598" max="14852" width="9.140625" style="29"/>
    <col min="14853" max="14853" width="22.28515625" style="29" customWidth="1"/>
    <col min="14854" max="15108" width="9.140625" style="29"/>
    <col min="15109" max="15109" width="22.28515625" style="29" customWidth="1"/>
    <col min="15110" max="15364" width="9.140625" style="29"/>
    <col min="15365" max="15365" width="22.28515625" style="29" customWidth="1"/>
    <col min="15366" max="15620" width="9.140625" style="29"/>
    <col min="15621" max="15621" width="22.28515625" style="29" customWidth="1"/>
    <col min="15622" max="15876" width="9.140625" style="29"/>
    <col min="15877" max="15877" width="22.28515625" style="29" customWidth="1"/>
    <col min="15878" max="16132" width="9.140625" style="29"/>
    <col min="16133" max="16133" width="22.28515625" style="29" customWidth="1"/>
    <col min="16134" max="16384" width="9.140625" style="29"/>
  </cols>
  <sheetData>
    <row r="1" spans="1:6" ht="15" x14ac:dyDescent="0.25">
      <c r="A1" s="28" t="s">
        <v>116</v>
      </c>
    </row>
    <row r="3" spans="1:6" x14ac:dyDescent="0.2">
      <c r="A3" s="29" t="s">
        <v>117</v>
      </c>
    </row>
    <row r="5" spans="1:6" x14ac:dyDescent="0.2">
      <c r="A5" s="50" t="s">
        <v>1</v>
      </c>
      <c r="B5" s="50"/>
      <c r="C5" s="50"/>
      <c r="D5" s="50"/>
      <c r="E5" s="50"/>
      <c r="F5" s="50"/>
    </row>
    <row r="7" spans="1:6" ht="15.75" thickBot="1" x14ac:dyDescent="0.3">
      <c r="B7" s="30" t="s">
        <v>2</v>
      </c>
      <c r="C7" s="30"/>
      <c r="D7" s="30"/>
    </row>
    <row r="8" spans="1:6" ht="15" thickBot="1" x14ac:dyDescent="0.25">
      <c r="D8" s="29" t="s">
        <v>3</v>
      </c>
      <c r="F8" s="31"/>
    </row>
    <row r="9" spans="1:6" ht="15.75" thickBot="1" x14ac:dyDescent="0.3">
      <c r="D9" s="29" t="s">
        <v>4</v>
      </c>
      <c r="F9" s="32"/>
    </row>
    <row r="10" spans="1:6" ht="15.75" thickBot="1" x14ac:dyDescent="0.3">
      <c r="D10" s="29" t="s">
        <v>5</v>
      </c>
      <c r="F10" s="32"/>
    </row>
    <row r="11" spans="1:6" ht="15" thickBot="1" x14ac:dyDescent="0.25">
      <c r="D11" s="29" t="s">
        <v>6</v>
      </c>
      <c r="F11" s="31"/>
    </row>
    <row r="12" spans="1:6" ht="15" thickBot="1" x14ac:dyDescent="0.25">
      <c r="D12" s="29" t="s">
        <v>7</v>
      </c>
      <c r="F12" s="31"/>
    </row>
    <row r="13" spans="1:6" x14ac:dyDescent="0.2">
      <c r="F13" s="33"/>
    </row>
    <row r="14" spans="1:6" ht="15.75" thickBot="1" x14ac:dyDescent="0.3">
      <c r="B14" s="30" t="s">
        <v>8</v>
      </c>
      <c r="C14" s="30"/>
      <c r="F14" s="33"/>
    </row>
    <row r="15" spans="1:6" ht="15.75" thickBot="1" x14ac:dyDescent="0.3">
      <c r="B15" s="30"/>
      <c r="D15" s="29" t="s">
        <v>9</v>
      </c>
      <c r="F15" s="31"/>
    </row>
    <row r="16" spans="1:6" ht="15.75" thickBot="1" x14ac:dyDescent="0.3">
      <c r="B16" s="30"/>
      <c r="D16" s="29" t="s">
        <v>10</v>
      </c>
      <c r="F16" s="31"/>
    </row>
    <row r="17" spans="1:6" ht="15.75" thickBot="1" x14ac:dyDescent="0.3">
      <c r="B17" s="30"/>
      <c r="D17" s="29" t="s">
        <v>11</v>
      </c>
      <c r="F17" s="31"/>
    </row>
    <row r="18" spans="1:6" ht="15" x14ac:dyDescent="0.25">
      <c r="B18" s="30"/>
      <c r="C18" s="30"/>
      <c r="F18" s="34"/>
    </row>
    <row r="19" spans="1:6" ht="15.75" thickBot="1" x14ac:dyDescent="0.3">
      <c r="B19" s="30" t="s">
        <v>12</v>
      </c>
      <c r="C19" s="30"/>
      <c r="F19" s="34"/>
    </row>
    <row r="20" spans="1:6" ht="15.75" thickBot="1" x14ac:dyDescent="0.3">
      <c r="C20" s="30"/>
      <c r="D20" s="29" t="s">
        <v>13</v>
      </c>
      <c r="F20" s="31"/>
    </row>
    <row r="21" spans="1:6" x14ac:dyDescent="0.2">
      <c r="D21" s="29" t="s">
        <v>14</v>
      </c>
      <c r="F21" s="35"/>
    </row>
    <row r="23" spans="1:6" x14ac:dyDescent="0.2">
      <c r="A23" s="51" t="s">
        <v>118</v>
      </c>
      <c r="B23" s="51"/>
      <c r="C23" s="51"/>
      <c r="D23" s="51"/>
      <c r="E23" s="51"/>
      <c r="F23" s="51"/>
    </row>
    <row r="25" spans="1:6" ht="15.75" thickBot="1" x14ac:dyDescent="0.3">
      <c r="B25" s="30" t="s">
        <v>27</v>
      </c>
      <c r="D25" s="30"/>
      <c r="E25" s="36"/>
      <c r="F25" s="36"/>
    </row>
    <row r="26" spans="1:6" ht="15.75" thickBot="1" x14ac:dyDescent="0.3">
      <c r="B26" s="29" t="s">
        <v>30</v>
      </c>
      <c r="C26" s="29" t="s">
        <v>31</v>
      </c>
      <c r="F26" s="37"/>
    </row>
    <row r="27" spans="1:6" ht="15.75" thickBot="1" x14ac:dyDescent="0.3">
      <c r="C27" s="33">
        <v>1</v>
      </c>
      <c r="F27" s="37"/>
    </row>
    <row r="28" spans="1:6" ht="15.75" thickBot="1" x14ac:dyDescent="0.3">
      <c r="C28" s="33">
        <v>2</v>
      </c>
      <c r="F28" s="37"/>
    </row>
    <row r="29" spans="1:6" ht="15.75" thickBot="1" x14ac:dyDescent="0.3">
      <c r="C29" s="33">
        <v>3</v>
      </c>
      <c r="F29" s="37"/>
    </row>
    <row r="30" spans="1:6" ht="15.75" thickBot="1" x14ac:dyDescent="0.3">
      <c r="C30" s="29" t="s">
        <v>119</v>
      </c>
      <c r="F30" s="37"/>
    </row>
    <row r="31" spans="1:6" ht="15.75" thickBot="1" x14ac:dyDescent="0.3">
      <c r="B31" s="29" t="s">
        <v>32</v>
      </c>
      <c r="C31" s="29" t="s">
        <v>33</v>
      </c>
      <c r="F31" s="37"/>
    </row>
    <row r="32" spans="1:6" ht="15.75" thickBot="1" x14ac:dyDescent="0.3">
      <c r="C32" s="33">
        <v>1</v>
      </c>
      <c r="F32" s="37"/>
    </row>
    <row r="33" spans="2:6" ht="15.75" thickBot="1" x14ac:dyDescent="0.3">
      <c r="C33" s="33">
        <v>2</v>
      </c>
      <c r="F33" s="37"/>
    </row>
    <row r="34" spans="2:6" ht="15.75" thickBot="1" x14ac:dyDescent="0.3">
      <c r="C34" s="33">
        <v>3</v>
      </c>
      <c r="F34" s="37"/>
    </row>
    <row r="35" spans="2:6" ht="15.75" thickBot="1" x14ac:dyDescent="0.3">
      <c r="C35" s="29" t="s">
        <v>119</v>
      </c>
      <c r="F35" s="37"/>
    </row>
    <row r="36" spans="2:6" ht="15.75" thickBot="1" x14ac:dyDescent="0.3">
      <c r="B36" s="29" t="s">
        <v>34</v>
      </c>
      <c r="C36" s="29" t="s">
        <v>35</v>
      </c>
      <c r="F36" s="37"/>
    </row>
    <row r="37" spans="2:6" ht="15.75" thickBot="1" x14ac:dyDescent="0.3">
      <c r="C37" s="33">
        <v>1</v>
      </c>
      <c r="F37" s="37"/>
    </row>
    <row r="38" spans="2:6" ht="15.75" thickBot="1" x14ac:dyDescent="0.3">
      <c r="C38" s="33">
        <v>2</v>
      </c>
      <c r="F38" s="37"/>
    </row>
    <row r="39" spans="2:6" ht="15.75" thickBot="1" x14ac:dyDescent="0.3">
      <c r="C39" s="33">
        <v>3</v>
      </c>
      <c r="F39" s="37"/>
    </row>
    <row r="40" spans="2:6" ht="15.75" thickBot="1" x14ac:dyDescent="0.3">
      <c r="C40" s="29" t="s">
        <v>119</v>
      </c>
      <c r="F40" s="37"/>
    </row>
    <row r="41" spans="2:6" ht="15.75" thickBot="1" x14ac:dyDescent="0.3">
      <c r="B41" s="29" t="s">
        <v>36</v>
      </c>
      <c r="C41" s="29" t="s">
        <v>37</v>
      </c>
      <c r="F41" s="37"/>
    </row>
    <row r="42" spans="2:6" ht="15.75" thickBot="1" x14ac:dyDescent="0.3">
      <c r="C42" s="33">
        <v>1</v>
      </c>
      <c r="F42" s="37"/>
    </row>
    <row r="43" spans="2:6" ht="15.75" thickBot="1" x14ac:dyDescent="0.3">
      <c r="C43" s="33">
        <v>2</v>
      </c>
      <c r="F43" s="37"/>
    </row>
    <row r="44" spans="2:6" ht="15.75" thickBot="1" x14ac:dyDescent="0.3">
      <c r="C44" s="33">
        <v>3</v>
      </c>
      <c r="F44" s="37"/>
    </row>
    <row r="45" spans="2:6" ht="15.75" thickBot="1" x14ac:dyDescent="0.3">
      <c r="C45" s="29" t="s">
        <v>119</v>
      </c>
      <c r="F45" s="37"/>
    </row>
    <row r="46" spans="2:6" ht="15.75" thickBot="1" x14ac:dyDescent="0.3">
      <c r="B46" s="29" t="s">
        <v>38</v>
      </c>
      <c r="C46" s="29" t="s">
        <v>39</v>
      </c>
      <c r="F46" s="37"/>
    </row>
    <row r="47" spans="2:6" ht="15.75" thickBot="1" x14ac:dyDescent="0.3">
      <c r="C47" s="33">
        <v>1</v>
      </c>
      <c r="F47" s="37"/>
    </row>
    <row r="48" spans="2:6" ht="15.75" thickBot="1" x14ac:dyDescent="0.3">
      <c r="C48" s="33">
        <v>2</v>
      </c>
      <c r="F48" s="37"/>
    </row>
    <row r="49" spans="1:6" ht="15.75" thickBot="1" x14ac:dyDescent="0.3">
      <c r="C49" s="33">
        <v>3</v>
      </c>
      <c r="F49" s="37"/>
    </row>
    <row r="50" spans="1:6" ht="15.75" thickBot="1" x14ac:dyDescent="0.3">
      <c r="C50" s="29" t="s">
        <v>119</v>
      </c>
      <c r="F50" s="37"/>
    </row>
    <row r="51" spans="1:6" ht="15.75" thickBot="1" x14ac:dyDescent="0.3">
      <c r="B51" s="29" t="s">
        <v>40</v>
      </c>
      <c r="C51" s="29" t="s">
        <v>41</v>
      </c>
      <c r="F51" s="37"/>
    </row>
    <row r="52" spans="1:6" ht="15.75" thickBot="1" x14ac:dyDescent="0.3">
      <c r="C52" s="33">
        <v>1</v>
      </c>
      <c r="F52" s="37"/>
    </row>
    <row r="53" spans="1:6" ht="15.75" thickBot="1" x14ac:dyDescent="0.3">
      <c r="C53" s="33">
        <v>2</v>
      </c>
      <c r="F53" s="37"/>
    </row>
    <row r="54" spans="1:6" ht="15.75" thickBot="1" x14ac:dyDescent="0.3">
      <c r="C54" s="33">
        <v>3</v>
      </c>
      <c r="F54" s="37"/>
    </row>
    <row r="55" spans="1:6" ht="15.75" thickBot="1" x14ac:dyDescent="0.3">
      <c r="C55" s="29" t="s">
        <v>119</v>
      </c>
      <c r="F55" s="37"/>
    </row>
    <row r="56" spans="1:6" ht="15.75" thickBot="1" x14ac:dyDescent="0.3">
      <c r="B56" s="29" t="s">
        <v>42</v>
      </c>
      <c r="C56" s="29" t="s">
        <v>43</v>
      </c>
      <c r="F56" s="37"/>
    </row>
    <row r="57" spans="1:6" ht="15.75" thickBot="1" x14ac:dyDescent="0.3">
      <c r="C57" s="33">
        <v>1</v>
      </c>
      <c r="F57" s="37"/>
    </row>
    <row r="58" spans="1:6" ht="15.75" thickBot="1" x14ac:dyDescent="0.3">
      <c r="C58" s="33">
        <v>2</v>
      </c>
      <c r="F58" s="37"/>
    </row>
    <row r="59" spans="1:6" ht="15.75" thickBot="1" x14ac:dyDescent="0.3">
      <c r="C59" s="33">
        <v>3</v>
      </c>
      <c r="F59" s="37"/>
    </row>
    <row r="60" spans="1:6" ht="15.75" thickBot="1" x14ac:dyDescent="0.3">
      <c r="C60" s="29" t="s">
        <v>119</v>
      </c>
      <c r="F60" s="37"/>
    </row>
    <row r="62" spans="1:6" x14ac:dyDescent="0.2">
      <c r="A62" s="45" t="s">
        <v>120</v>
      </c>
      <c r="B62" s="38"/>
      <c r="C62" s="38"/>
      <c r="D62" s="38"/>
      <c r="E62" s="38"/>
      <c r="F62" s="38"/>
    </row>
    <row r="64" spans="1:6" ht="15.75" thickBot="1" x14ac:dyDescent="0.3">
      <c r="B64" s="30" t="s">
        <v>46</v>
      </c>
      <c r="D64" s="30"/>
      <c r="E64" s="36"/>
      <c r="F64" s="36"/>
    </row>
    <row r="65" spans="2:6" ht="15.75" thickBot="1" x14ac:dyDescent="0.3">
      <c r="B65" s="29" t="s">
        <v>48</v>
      </c>
      <c r="C65" s="29" t="s">
        <v>49</v>
      </c>
      <c r="F65" s="37"/>
    </row>
    <row r="66" spans="2:6" ht="15.75" thickBot="1" x14ac:dyDescent="0.3">
      <c r="C66" s="33">
        <v>1</v>
      </c>
      <c r="F66" s="37"/>
    </row>
    <row r="67" spans="2:6" ht="15.75" thickBot="1" x14ac:dyDescent="0.3">
      <c r="C67" s="33">
        <v>2</v>
      </c>
      <c r="F67" s="37"/>
    </row>
    <row r="68" spans="2:6" ht="15.75" thickBot="1" x14ac:dyDescent="0.3">
      <c r="C68" s="33">
        <v>3</v>
      </c>
      <c r="F68" s="37"/>
    </row>
    <row r="69" spans="2:6" ht="15.75" thickBot="1" x14ac:dyDescent="0.3">
      <c r="C69" s="29" t="s">
        <v>119</v>
      </c>
      <c r="F69" s="37"/>
    </row>
    <row r="70" spans="2:6" ht="15.75" thickBot="1" x14ac:dyDescent="0.3">
      <c r="B70" s="29" t="s">
        <v>50</v>
      </c>
      <c r="C70" s="29" t="s">
        <v>51</v>
      </c>
      <c r="F70" s="37"/>
    </row>
    <row r="71" spans="2:6" ht="15.75" thickBot="1" x14ac:dyDescent="0.3">
      <c r="C71" s="33">
        <v>1</v>
      </c>
      <c r="F71" s="37"/>
    </row>
    <row r="72" spans="2:6" ht="15.75" thickBot="1" x14ac:dyDescent="0.3">
      <c r="C72" s="33">
        <v>2</v>
      </c>
      <c r="F72" s="37"/>
    </row>
    <row r="73" spans="2:6" ht="15.75" thickBot="1" x14ac:dyDescent="0.3">
      <c r="C73" s="33">
        <v>3</v>
      </c>
      <c r="F73" s="37"/>
    </row>
    <row r="74" spans="2:6" ht="15.75" thickBot="1" x14ac:dyDescent="0.3">
      <c r="C74" s="29" t="s">
        <v>119</v>
      </c>
      <c r="F74" s="37"/>
    </row>
    <row r="75" spans="2:6" ht="15.75" thickBot="1" x14ac:dyDescent="0.3">
      <c r="B75" s="29" t="s">
        <v>52</v>
      </c>
      <c r="C75" s="29" t="s">
        <v>53</v>
      </c>
      <c r="F75" s="37"/>
    </row>
    <row r="76" spans="2:6" ht="15.75" thickBot="1" x14ac:dyDescent="0.3">
      <c r="C76" s="33">
        <v>1</v>
      </c>
      <c r="F76" s="37"/>
    </row>
    <row r="77" spans="2:6" ht="15.75" thickBot="1" x14ac:dyDescent="0.3">
      <c r="C77" s="33">
        <v>2</v>
      </c>
      <c r="F77" s="37"/>
    </row>
    <row r="78" spans="2:6" ht="15.75" thickBot="1" x14ac:dyDescent="0.3">
      <c r="C78" s="33">
        <v>3</v>
      </c>
      <c r="F78" s="37"/>
    </row>
    <row r="79" spans="2:6" ht="15.75" thickBot="1" x14ac:dyDescent="0.3">
      <c r="C79" s="29" t="s">
        <v>119</v>
      </c>
      <c r="F79" s="37"/>
    </row>
    <row r="80" spans="2:6" ht="15.75" thickBot="1" x14ac:dyDescent="0.3">
      <c r="B80" s="29" t="s">
        <v>54</v>
      </c>
      <c r="C80" s="29" t="s">
        <v>55</v>
      </c>
      <c r="F80" s="37"/>
    </row>
    <row r="81" spans="2:6" ht="15.75" thickBot="1" x14ac:dyDescent="0.3">
      <c r="C81" s="33">
        <v>1</v>
      </c>
      <c r="F81" s="37"/>
    </row>
    <row r="82" spans="2:6" ht="15.75" thickBot="1" x14ac:dyDescent="0.3">
      <c r="C82" s="33">
        <v>2</v>
      </c>
      <c r="F82" s="37"/>
    </row>
    <row r="83" spans="2:6" ht="15.75" thickBot="1" x14ac:dyDescent="0.3">
      <c r="C83" s="33">
        <v>3</v>
      </c>
      <c r="F83" s="37"/>
    </row>
    <row r="84" spans="2:6" ht="15.75" thickBot="1" x14ac:dyDescent="0.3">
      <c r="C84" s="29" t="s">
        <v>119</v>
      </c>
      <c r="F84" s="37"/>
    </row>
    <row r="85" spans="2:6" ht="15.75" thickBot="1" x14ac:dyDescent="0.3">
      <c r="B85" s="29" t="s">
        <v>56</v>
      </c>
      <c r="C85" s="29" t="s">
        <v>57</v>
      </c>
      <c r="F85" s="37"/>
    </row>
    <row r="86" spans="2:6" ht="15.75" thickBot="1" x14ac:dyDescent="0.3">
      <c r="C86" s="33">
        <v>1</v>
      </c>
      <c r="F86" s="37"/>
    </row>
    <row r="87" spans="2:6" ht="15.75" thickBot="1" x14ac:dyDescent="0.3">
      <c r="C87" s="33">
        <v>2</v>
      </c>
      <c r="F87" s="37"/>
    </row>
    <row r="88" spans="2:6" ht="15.75" thickBot="1" x14ac:dyDescent="0.3">
      <c r="C88" s="33">
        <v>3</v>
      </c>
      <c r="F88" s="37"/>
    </row>
    <row r="89" spans="2:6" ht="15.75" thickBot="1" x14ac:dyDescent="0.3">
      <c r="C89" s="29" t="s">
        <v>119</v>
      </c>
      <c r="F89" s="37"/>
    </row>
    <row r="90" spans="2:6" ht="15.75" thickBot="1" x14ac:dyDescent="0.3">
      <c r="B90" s="29" t="s">
        <v>58</v>
      </c>
      <c r="C90" s="29" t="s">
        <v>59</v>
      </c>
      <c r="F90" s="37"/>
    </row>
    <row r="91" spans="2:6" ht="15.75" thickBot="1" x14ac:dyDescent="0.3">
      <c r="C91" s="33">
        <v>1</v>
      </c>
      <c r="F91" s="37"/>
    </row>
    <row r="92" spans="2:6" ht="15.75" thickBot="1" x14ac:dyDescent="0.3">
      <c r="C92" s="33">
        <v>2</v>
      </c>
      <c r="F92" s="37"/>
    </row>
    <row r="93" spans="2:6" ht="15.75" thickBot="1" x14ac:dyDescent="0.3">
      <c r="C93" s="33">
        <v>3</v>
      </c>
      <c r="F93" s="37"/>
    </row>
    <row r="94" spans="2:6" ht="15.75" thickBot="1" x14ac:dyDescent="0.3">
      <c r="C94" s="29" t="s">
        <v>119</v>
      </c>
      <c r="F94" s="37"/>
    </row>
    <row r="95" spans="2:6" ht="15.75" thickBot="1" x14ac:dyDescent="0.3">
      <c r="B95" s="29" t="s">
        <v>60</v>
      </c>
      <c r="C95" s="29" t="s">
        <v>61</v>
      </c>
      <c r="F95" s="37"/>
    </row>
    <row r="96" spans="2:6" ht="15.75" thickBot="1" x14ac:dyDescent="0.3">
      <c r="C96" s="33">
        <v>1</v>
      </c>
      <c r="F96" s="37"/>
    </row>
    <row r="97" spans="2:6" ht="15.75" thickBot="1" x14ac:dyDescent="0.3">
      <c r="C97" s="33">
        <v>2</v>
      </c>
      <c r="F97" s="37"/>
    </row>
    <row r="98" spans="2:6" ht="15.75" thickBot="1" x14ac:dyDescent="0.3">
      <c r="C98" s="33">
        <v>3</v>
      </c>
      <c r="F98" s="37"/>
    </row>
    <row r="99" spans="2:6" ht="15.75" thickBot="1" x14ac:dyDescent="0.3">
      <c r="C99" s="29" t="s">
        <v>119</v>
      </c>
      <c r="F99" s="37"/>
    </row>
    <row r="100" spans="2:6" ht="15.75" thickBot="1" x14ac:dyDescent="0.3">
      <c r="B100" s="29" t="s">
        <v>62</v>
      </c>
      <c r="C100" s="29" t="s">
        <v>63</v>
      </c>
      <c r="F100" s="37"/>
    </row>
    <row r="101" spans="2:6" ht="15.75" thickBot="1" x14ac:dyDescent="0.3">
      <c r="C101" s="33">
        <v>1</v>
      </c>
      <c r="F101" s="37"/>
    </row>
    <row r="102" spans="2:6" ht="15.75" thickBot="1" x14ac:dyDescent="0.3">
      <c r="C102" s="33">
        <v>2</v>
      </c>
      <c r="F102" s="37"/>
    </row>
    <row r="103" spans="2:6" ht="15.75" thickBot="1" x14ac:dyDescent="0.3">
      <c r="C103" s="33">
        <v>3</v>
      </c>
      <c r="F103" s="37"/>
    </row>
    <row r="104" spans="2:6" ht="15.75" thickBot="1" x14ac:dyDescent="0.3">
      <c r="C104" s="29" t="s">
        <v>119</v>
      </c>
      <c r="F104" s="37"/>
    </row>
    <row r="105" spans="2:6" ht="15.75" thickBot="1" x14ac:dyDescent="0.3">
      <c r="B105" s="29" t="s">
        <v>64</v>
      </c>
      <c r="C105" s="29" t="s">
        <v>65</v>
      </c>
      <c r="F105" s="37"/>
    </row>
    <row r="106" spans="2:6" ht="15.75" thickBot="1" x14ac:dyDescent="0.3">
      <c r="C106" s="33">
        <v>1</v>
      </c>
      <c r="F106" s="37"/>
    </row>
    <row r="107" spans="2:6" ht="15.75" thickBot="1" x14ac:dyDescent="0.3">
      <c r="C107" s="33">
        <v>2</v>
      </c>
      <c r="F107" s="37"/>
    </row>
    <row r="108" spans="2:6" ht="15.75" thickBot="1" x14ac:dyDescent="0.3">
      <c r="C108" s="33">
        <v>3</v>
      </c>
      <c r="F108" s="37"/>
    </row>
    <row r="109" spans="2:6" ht="15.75" thickBot="1" x14ac:dyDescent="0.3">
      <c r="C109" s="29" t="s">
        <v>119</v>
      </c>
      <c r="F109" s="37"/>
    </row>
    <row r="110" spans="2:6" ht="15.75" thickBot="1" x14ac:dyDescent="0.3">
      <c r="B110" s="29" t="s">
        <v>66</v>
      </c>
      <c r="C110" s="29" t="s">
        <v>67</v>
      </c>
      <c r="F110" s="37"/>
    </row>
    <row r="111" spans="2:6" ht="15.75" thickBot="1" x14ac:dyDescent="0.3">
      <c r="C111" s="33">
        <v>1</v>
      </c>
      <c r="F111" s="37"/>
    </row>
    <row r="112" spans="2:6" ht="15.75" thickBot="1" x14ac:dyDescent="0.3">
      <c r="C112" s="33">
        <v>2</v>
      </c>
      <c r="F112" s="37"/>
    </row>
    <row r="113" spans="1:6" ht="15.75" thickBot="1" x14ac:dyDescent="0.3">
      <c r="C113" s="33">
        <v>3</v>
      </c>
      <c r="F113" s="37"/>
    </row>
    <row r="114" spans="1:6" ht="15.75" thickBot="1" x14ac:dyDescent="0.3">
      <c r="C114" s="29" t="s">
        <v>119</v>
      </c>
      <c r="F114" s="37"/>
    </row>
    <row r="115" spans="1:6" ht="15" x14ac:dyDescent="0.25">
      <c r="B115" s="33"/>
      <c r="C115" s="30"/>
      <c r="F115" s="30"/>
    </row>
    <row r="116" spans="1:6" x14ac:dyDescent="0.2">
      <c r="A116" s="45" t="s">
        <v>121</v>
      </c>
      <c r="B116" s="45"/>
      <c r="C116" s="45"/>
      <c r="D116" s="45"/>
      <c r="E116" s="45"/>
      <c r="F116" s="45"/>
    </row>
    <row r="118" spans="1:6" ht="15.75" thickBot="1" x14ac:dyDescent="0.3">
      <c r="A118" s="39"/>
      <c r="B118" s="30" t="s">
        <v>69</v>
      </c>
      <c r="D118" s="30"/>
      <c r="E118" s="36"/>
      <c r="F118" s="36"/>
    </row>
    <row r="119" spans="1:6" ht="15.75" thickBot="1" x14ac:dyDescent="0.3">
      <c r="B119" s="29" t="s">
        <v>71</v>
      </c>
      <c r="C119" s="29" t="s">
        <v>72</v>
      </c>
      <c r="F119" s="37"/>
    </row>
    <row r="120" spans="1:6" ht="15.75" thickBot="1" x14ac:dyDescent="0.3">
      <c r="C120" s="33">
        <v>1</v>
      </c>
      <c r="F120" s="37"/>
    </row>
    <row r="121" spans="1:6" ht="15.75" thickBot="1" x14ac:dyDescent="0.3">
      <c r="C121" s="33">
        <v>2</v>
      </c>
      <c r="F121" s="37"/>
    </row>
    <row r="122" spans="1:6" ht="15.75" thickBot="1" x14ac:dyDescent="0.3">
      <c r="C122" s="33">
        <v>3</v>
      </c>
      <c r="F122" s="37"/>
    </row>
    <row r="123" spans="1:6" ht="15.75" thickBot="1" x14ac:dyDescent="0.3">
      <c r="C123" s="29" t="s">
        <v>119</v>
      </c>
      <c r="F123" s="37"/>
    </row>
    <row r="124" spans="1:6" ht="15.75" thickBot="1" x14ac:dyDescent="0.3">
      <c r="B124" s="29" t="s">
        <v>73</v>
      </c>
      <c r="C124" s="29" t="s">
        <v>74</v>
      </c>
      <c r="F124" s="37"/>
    </row>
    <row r="125" spans="1:6" ht="15.75" thickBot="1" x14ac:dyDescent="0.3">
      <c r="C125" s="33">
        <v>1</v>
      </c>
      <c r="F125" s="37"/>
    </row>
    <row r="126" spans="1:6" ht="15.75" thickBot="1" x14ac:dyDescent="0.3">
      <c r="C126" s="33">
        <v>2</v>
      </c>
      <c r="F126" s="37"/>
    </row>
    <row r="127" spans="1:6" ht="15.75" thickBot="1" x14ac:dyDescent="0.3">
      <c r="C127" s="33">
        <v>3</v>
      </c>
      <c r="F127" s="37"/>
    </row>
    <row r="128" spans="1:6" ht="15.75" thickBot="1" x14ac:dyDescent="0.3">
      <c r="C128" s="29" t="s">
        <v>119</v>
      </c>
      <c r="F128" s="37"/>
    </row>
    <row r="129" spans="1:6" ht="15" x14ac:dyDescent="0.25">
      <c r="B129" s="33"/>
      <c r="C129" s="30"/>
      <c r="F129" s="30"/>
    </row>
    <row r="131" spans="1:6" x14ac:dyDescent="0.2">
      <c r="A131" s="45" t="s">
        <v>122</v>
      </c>
      <c r="B131" s="38"/>
      <c r="C131" s="38"/>
      <c r="D131" s="38"/>
      <c r="E131" s="38"/>
      <c r="F131" s="38"/>
    </row>
    <row r="133" spans="1:6" ht="15" x14ac:dyDescent="0.25">
      <c r="A133" s="39"/>
      <c r="B133" s="30" t="s">
        <v>77</v>
      </c>
      <c r="D133" s="30"/>
      <c r="E133" s="36"/>
      <c r="F133" s="36"/>
    </row>
    <row r="134" spans="1:6" ht="13.5" customHeight="1" thickBot="1" x14ac:dyDescent="0.25">
      <c r="B134" s="44" t="s">
        <v>79</v>
      </c>
      <c r="C134" s="44" t="s">
        <v>123</v>
      </c>
      <c r="D134" s="44"/>
      <c r="E134" s="44"/>
      <c r="F134" s="40"/>
    </row>
    <row r="135" spans="1:6" ht="15.75" thickBot="1" x14ac:dyDescent="0.3">
      <c r="C135" s="33">
        <v>1</v>
      </c>
      <c r="F135" s="37"/>
    </row>
    <row r="136" spans="1:6" ht="15.75" thickBot="1" x14ac:dyDescent="0.3">
      <c r="C136" s="33">
        <v>2</v>
      </c>
      <c r="F136" s="37"/>
    </row>
    <row r="137" spans="1:6" ht="15.75" thickBot="1" x14ac:dyDescent="0.3">
      <c r="C137" s="33">
        <v>3</v>
      </c>
      <c r="F137" s="37"/>
    </row>
    <row r="138" spans="1:6" ht="15.75" thickBot="1" x14ac:dyDescent="0.3">
      <c r="C138" s="29" t="s">
        <v>119</v>
      </c>
      <c r="F138" s="37"/>
    </row>
    <row r="139" spans="1:6" ht="13.5" customHeight="1" thickBot="1" x14ac:dyDescent="0.25">
      <c r="B139" s="44" t="s">
        <v>81</v>
      </c>
      <c r="C139" s="44" t="s">
        <v>124</v>
      </c>
      <c r="D139" s="44"/>
      <c r="E139" s="44"/>
      <c r="F139" s="40"/>
    </row>
    <row r="140" spans="1:6" ht="15.75" thickBot="1" x14ac:dyDescent="0.3">
      <c r="C140" s="33">
        <v>1</v>
      </c>
      <c r="F140" s="37"/>
    </row>
    <row r="141" spans="1:6" ht="15.75" thickBot="1" x14ac:dyDescent="0.3">
      <c r="C141" s="33">
        <v>2</v>
      </c>
      <c r="F141" s="37"/>
    </row>
    <row r="142" spans="1:6" ht="15.75" thickBot="1" x14ac:dyDescent="0.3">
      <c r="C142" s="33">
        <v>3</v>
      </c>
      <c r="F142" s="37"/>
    </row>
    <row r="143" spans="1:6" ht="15.75" thickBot="1" x14ac:dyDescent="0.3">
      <c r="C143" s="29" t="s">
        <v>119</v>
      </c>
      <c r="F143" s="37"/>
    </row>
    <row r="144" spans="1:6" ht="13.5" customHeight="1" thickBot="1" x14ac:dyDescent="0.25">
      <c r="B144" s="44" t="s">
        <v>83</v>
      </c>
      <c r="C144" s="44" t="s">
        <v>125</v>
      </c>
      <c r="D144" s="44"/>
      <c r="E144" s="44"/>
      <c r="F144" s="40"/>
    </row>
    <row r="145" spans="1:12" ht="15.75" thickBot="1" x14ac:dyDescent="0.3">
      <c r="C145" s="33">
        <v>1</v>
      </c>
      <c r="F145" s="37"/>
    </row>
    <row r="146" spans="1:12" ht="15.75" thickBot="1" x14ac:dyDescent="0.3">
      <c r="C146" s="33">
        <v>2</v>
      </c>
      <c r="F146" s="37"/>
    </row>
    <row r="147" spans="1:12" ht="15.75" thickBot="1" x14ac:dyDescent="0.3">
      <c r="C147" s="33">
        <v>3</v>
      </c>
      <c r="F147" s="37"/>
    </row>
    <row r="148" spans="1:12" ht="15.75" thickBot="1" x14ac:dyDescent="0.3">
      <c r="C148" s="29" t="s">
        <v>119</v>
      </c>
      <c r="F148" s="37"/>
    </row>
    <row r="149" spans="1:12" ht="15.75" thickBot="1" x14ac:dyDescent="0.3">
      <c r="B149" s="44" t="s">
        <v>85</v>
      </c>
      <c r="C149" s="41" t="s">
        <v>126</v>
      </c>
      <c r="F149" s="30"/>
    </row>
    <row r="150" spans="1:12" ht="15.75" thickBot="1" x14ac:dyDescent="0.3">
      <c r="C150" s="33">
        <v>1</v>
      </c>
      <c r="F150" s="37"/>
    </row>
    <row r="151" spans="1:12" ht="15.75" thickBot="1" x14ac:dyDescent="0.3">
      <c r="C151" s="33">
        <v>2</v>
      </c>
      <c r="F151" s="37"/>
    </row>
    <row r="152" spans="1:12" ht="15.75" thickBot="1" x14ac:dyDescent="0.3">
      <c r="C152" s="33">
        <v>3</v>
      </c>
      <c r="F152" s="37"/>
    </row>
    <row r="153" spans="1:12" ht="15.75" thickBot="1" x14ac:dyDescent="0.3">
      <c r="C153" s="29" t="s">
        <v>119</v>
      </c>
      <c r="F153" s="37"/>
    </row>
    <row r="155" spans="1:12" x14ac:dyDescent="0.2">
      <c r="A155" s="51" t="s">
        <v>127</v>
      </c>
      <c r="B155" s="51"/>
      <c r="C155" s="51"/>
      <c r="D155" s="51"/>
      <c r="E155" s="51"/>
      <c r="F155" s="51"/>
    </row>
    <row r="157" spans="1:12" ht="15" x14ac:dyDescent="0.25">
      <c r="A157" s="39"/>
      <c r="B157" s="30" t="s">
        <v>89</v>
      </c>
      <c r="D157" s="30"/>
      <c r="E157" s="36"/>
      <c r="F157" s="36"/>
    </row>
    <row r="158" spans="1:12" ht="15" x14ac:dyDescent="0.2">
      <c r="B158" s="44" t="s">
        <v>91</v>
      </c>
      <c r="C158" s="44" t="s">
        <v>128</v>
      </c>
      <c r="D158" s="44"/>
      <c r="E158" s="44"/>
      <c r="F158" s="40"/>
      <c r="K158" s="49"/>
      <c r="L158" s="49"/>
    </row>
    <row r="159" spans="1:12" ht="15" x14ac:dyDescent="0.2">
      <c r="B159" s="44"/>
      <c r="C159" s="44" t="s">
        <v>129</v>
      </c>
      <c r="D159" s="44"/>
      <c r="E159" s="44"/>
      <c r="F159" s="40"/>
      <c r="K159" s="44"/>
      <c r="L159" s="44"/>
    </row>
    <row r="160" spans="1:12" ht="15" x14ac:dyDescent="0.2">
      <c r="B160" s="44"/>
      <c r="C160" s="44" t="s">
        <v>130</v>
      </c>
      <c r="D160" s="44"/>
      <c r="E160" s="44"/>
      <c r="F160" s="40"/>
      <c r="K160" s="44"/>
      <c r="L160" s="44"/>
    </row>
    <row r="161" spans="2:12" ht="15" x14ac:dyDescent="0.2">
      <c r="B161" s="44"/>
      <c r="C161" s="44" t="s">
        <v>131</v>
      </c>
      <c r="D161" s="44"/>
      <c r="E161" s="44"/>
      <c r="F161" s="40"/>
      <c r="K161" s="44"/>
      <c r="L161" s="44"/>
    </row>
    <row r="162" spans="2:12" ht="15" x14ac:dyDescent="0.2">
      <c r="B162" s="44"/>
      <c r="C162" s="44" t="s">
        <v>132</v>
      </c>
      <c r="D162" s="44"/>
      <c r="E162" s="44"/>
      <c r="F162" s="40"/>
      <c r="K162" s="44"/>
      <c r="L162" s="44"/>
    </row>
    <row r="163" spans="2:12" ht="15" x14ac:dyDescent="0.2">
      <c r="B163" s="44" t="s">
        <v>93</v>
      </c>
      <c r="C163" s="44" t="s">
        <v>133</v>
      </c>
      <c r="D163" s="44"/>
      <c r="E163" s="44"/>
      <c r="F163" s="40"/>
      <c r="K163" s="49"/>
      <c r="L163" s="49"/>
    </row>
    <row r="164" spans="2:12" ht="15" x14ac:dyDescent="0.2">
      <c r="B164" s="44"/>
      <c r="C164" s="44" t="s">
        <v>129</v>
      </c>
      <c r="D164" s="44"/>
      <c r="E164" s="44"/>
      <c r="F164" s="40"/>
      <c r="K164" s="44"/>
      <c r="L164" s="44"/>
    </row>
    <row r="165" spans="2:12" ht="15" x14ac:dyDescent="0.2">
      <c r="B165" s="44"/>
      <c r="C165" s="44" t="s">
        <v>130</v>
      </c>
      <c r="D165" s="44"/>
      <c r="E165" s="44"/>
      <c r="F165" s="40"/>
      <c r="K165" s="44"/>
      <c r="L165" s="44"/>
    </row>
    <row r="166" spans="2:12" ht="15" x14ac:dyDescent="0.2">
      <c r="B166" s="44"/>
      <c r="C166" s="44" t="s">
        <v>131</v>
      </c>
      <c r="D166" s="44"/>
      <c r="E166" s="44"/>
      <c r="F166" s="40"/>
      <c r="K166" s="44"/>
      <c r="L166" s="44"/>
    </row>
    <row r="167" spans="2:12" ht="15" x14ac:dyDescent="0.2">
      <c r="B167" s="44"/>
      <c r="C167" s="44" t="s">
        <v>132</v>
      </c>
      <c r="D167" s="44"/>
      <c r="E167" s="44"/>
      <c r="F167" s="40"/>
      <c r="K167" s="44"/>
      <c r="L167" s="44"/>
    </row>
    <row r="168" spans="2:12" ht="15" x14ac:dyDescent="0.2">
      <c r="B168" s="44" t="s">
        <v>95</v>
      </c>
      <c r="C168" s="44" t="s">
        <v>96</v>
      </c>
      <c r="D168" s="44"/>
      <c r="E168" s="44"/>
      <c r="F168" s="40"/>
      <c r="K168" s="44"/>
      <c r="L168" s="44"/>
    </row>
    <row r="169" spans="2:12" ht="15" x14ac:dyDescent="0.2">
      <c r="B169" s="44"/>
      <c r="C169" s="44" t="s">
        <v>134</v>
      </c>
      <c r="D169" s="44"/>
      <c r="E169" s="44"/>
      <c r="F169" s="40"/>
      <c r="K169" s="44"/>
      <c r="L169" s="44"/>
    </row>
    <row r="170" spans="2:12" ht="15" x14ac:dyDescent="0.2">
      <c r="B170" s="44"/>
      <c r="C170" s="44" t="s">
        <v>135</v>
      </c>
      <c r="D170" s="44"/>
      <c r="E170" s="44"/>
      <c r="F170" s="40"/>
      <c r="K170" s="44"/>
      <c r="L170" s="44"/>
    </row>
    <row r="171" spans="2:12" ht="15" x14ac:dyDescent="0.2">
      <c r="B171" s="44"/>
      <c r="C171" s="44" t="s">
        <v>136</v>
      </c>
      <c r="D171" s="44"/>
      <c r="E171" s="44"/>
      <c r="F171" s="40"/>
      <c r="K171" s="44"/>
      <c r="L171" s="44"/>
    </row>
    <row r="172" spans="2:12" ht="15" x14ac:dyDescent="0.2">
      <c r="B172" s="44"/>
      <c r="C172" s="44" t="s">
        <v>137</v>
      </c>
      <c r="D172" s="44"/>
      <c r="E172" s="44"/>
      <c r="F172" s="40"/>
      <c r="K172" s="44"/>
      <c r="L172" s="44"/>
    </row>
    <row r="173" spans="2:12" ht="15" x14ac:dyDescent="0.2">
      <c r="B173" s="44" t="s">
        <v>97</v>
      </c>
      <c r="C173" s="44" t="s">
        <v>98</v>
      </c>
      <c r="D173" s="44"/>
      <c r="E173" s="44"/>
      <c r="F173" s="40"/>
      <c r="K173" s="49"/>
      <c r="L173" s="49"/>
    </row>
    <row r="174" spans="2:12" ht="15" x14ac:dyDescent="0.2">
      <c r="B174" s="44"/>
      <c r="C174" s="44" t="s">
        <v>134</v>
      </c>
      <c r="D174" s="44"/>
      <c r="E174" s="44"/>
      <c r="F174" s="40"/>
      <c r="K174" s="44"/>
      <c r="L174" s="44"/>
    </row>
    <row r="175" spans="2:12" ht="15" x14ac:dyDescent="0.2">
      <c r="B175" s="44"/>
      <c r="C175" s="44" t="s">
        <v>135</v>
      </c>
      <c r="D175" s="44"/>
      <c r="E175" s="44"/>
      <c r="F175" s="40"/>
      <c r="K175" s="44"/>
      <c r="L175" s="44"/>
    </row>
    <row r="176" spans="2:12" ht="15" x14ac:dyDescent="0.2">
      <c r="B176" s="44"/>
      <c r="C176" s="44" t="s">
        <v>136</v>
      </c>
      <c r="D176" s="44"/>
      <c r="E176" s="44"/>
      <c r="F176" s="40"/>
      <c r="K176" s="44"/>
      <c r="L176" s="44"/>
    </row>
    <row r="177" spans="2:12" ht="15" x14ac:dyDescent="0.2">
      <c r="B177" s="44"/>
      <c r="C177" s="44" t="s">
        <v>137</v>
      </c>
      <c r="D177" s="44"/>
      <c r="E177" s="44"/>
      <c r="F177" s="40"/>
      <c r="K177" s="44"/>
      <c r="L177" s="44"/>
    </row>
    <row r="178" spans="2:12" ht="15" x14ac:dyDescent="0.2">
      <c r="B178" s="44" t="s">
        <v>99</v>
      </c>
      <c r="C178" s="44" t="s">
        <v>138</v>
      </c>
      <c r="D178" s="44"/>
      <c r="E178" s="44"/>
      <c r="F178" s="40"/>
      <c r="K178" s="49"/>
      <c r="L178" s="49"/>
    </row>
    <row r="179" spans="2:12" ht="15" x14ac:dyDescent="0.2">
      <c r="B179" s="44"/>
      <c r="C179" s="44" t="s">
        <v>139</v>
      </c>
      <c r="D179" s="44"/>
      <c r="E179" s="44"/>
      <c r="F179" s="40"/>
      <c r="K179" s="44"/>
      <c r="L179" s="44"/>
    </row>
    <row r="180" spans="2:12" ht="15" x14ac:dyDescent="0.2">
      <c r="B180" s="44"/>
      <c r="C180" s="44" t="s">
        <v>140</v>
      </c>
      <c r="D180" s="44"/>
      <c r="E180" s="44"/>
      <c r="F180" s="40"/>
      <c r="K180" s="44"/>
      <c r="L180" s="44"/>
    </row>
    <row r="181" spans="2:12" ht="15" x14ac:dyDescent="0.2">
      <c r="B181" s="44"/>
      <c r="C181" s="44" t="s">
        <v>141</v>
      </c>
      <c r="D181" s="44"/>
      <c r="E181" s="44"/>
      <c r="F181" s="40"/>
      <c r="K181" s="44"/>
      <c r="L181" s="44"/>
    </row>
    <row r="182" spans="2:12" ht="15" x14ac:dyDescent="0.2">
      <c r="B182" s="44"/>
      <c r="C182" s="44" t="s">
        <v>142</v>
      </c>
      <c r="D182" s="44"/>
      <c r="E182" s="44"/>
      <c r="F182" s="40"/>
      <c r="K182" s="44"/>
      <c r="L182" s="44"/>
    </row>
    <row r="183" spans="2:12" ht="15" x14ac:dyDescent="0.2">
      <c r="B183" s="44" t="s">
        <v>101</v>
      </c>
      <c r="C183" s="44" t="s">
        <v>143</v>
      </c>
      <c r="D183" s="44"/>
      <c r="E183" s="44"/>
      <c r="F183" s="40"/>
      <c r="K183" s="44"/>
      <c r="L183" s="44"/>
    </row>
    <row r="184" spans="2:12" ht="15" x14ac:dyDescent="0.2">
      <c r="B184" s="44"/>
      <c r="C184" s="44" t="s">
        <v>144</v>
      </c>
      <c r="D184" s="44"/>
      <c r="E184" s="44"/>
      <c r="F184" s="40"/>
      <c r="K184" s="44"/>
      <c r="L184" s="44"/>
    </row>
    <row r="185" spans="2:12" ht="15" x14ac:dyDescent="0.2">
      <c r="B185" s="44"/>
      <c r="C185" s="44" t="s">
        <v>145</v>
      </c>
      <c r="D185" s="44"/>
      <c r="E185" s="44"/>
      <c r="F185" s="40"/>
      <c r="K185" s="44"/>
      <c r="L185" s="44"/>
    </row>
    <row r="186" spans="2:12" ht="15" x14ac:dyDescent="0.2">
      <c r="B186" s="44"/>
      <c r="C186" s="44" t="s">
        <v>146</v>
      </c>
      <c r="D186" s="44"/>
      <c r="E186" s="44"/>
      <c r="F186" s="40"/>
      <c r="K186" s="44"/>
      <c r="L186" s="44"/>
    </row>
    <row r="187" spans="2:12" ht="15" x14ac:dyDescent="0.2">
      <c r="B187" s="44"/>
      <c r="C187" s="44" t="s">
        <v>147</v>
      </c>
      <c r="D187" s="44"/>
      <c r="E187" s="44"/>
      <c r="F187" s="40"/>
      <c r="K187" s="44"/>
      <c r="L187" s="44"/>
    </row>
    <row r="188" spans="2:12" ht="15" x14ac:dyDescent="0.2">
      <c r="B188" s="44" t="s">
        <v>103</v>
      </c>
      <c r="C188" s="44" t="s">
        <v>148</v>
      </c>
      <c r="D188" s="44"/>
      <c r="E188" s="44"/>
      <c r="F188" s="40"/>
      <c r="K188" s="49"/>
      <c r="L188" s="49"/>
    </row>
    <row r="189" spans="2:12" ht="15" x14ac:dyDescent="0.25">
      <c r="B189" s="33"/>
      <c r="C189" s="41" t="s">
        <v>149</v>
      </c>
      <c r="F189" s="30"/>
    </row>
    <row r="190" spans="2:12" ht="15" x14ac:dyDescent="0.25">
      <c r="B190" s="33"/>
      <c r="C190" s="41" t="s">
        <v>150</v>
      </c>
      <c r="F190" s="30"/>
    </row>
    <row r="191" spans="2:12" ht="15" x14ac:dyDescent="0.25">
      <c r="B191" s="33"/>
      <c r="C191" s="41" t="s">
        <v>151</v>
      </c>
      <c r="F191" s="30"/>
    </row>
    <row r="193" spans="1:12" x14ac:dyDescent="0.2">
      <c r="A193" s="45" t="s">
        <v>152</v>
      </c>
      <c r="B193" s="38"/>
      <c r="C193" s="38"/>
      <c r="D193" s="38"/>
      <c r="E193" s="38"/>
      <c r="F193" s="38"/>
    </row>
    <row r="195" spans="1:12" ht="15" x14ac:dyDescent="0.25">
      <c r="A195" s="39"/>
      <c r="B195" s="30" t="s">
        <v>108</v>
      </c>
      <c r="D195" s="30"/>
      <c r="E195" s="36"/>
      <c r="F195" s="36"/>
    </row>
    <row r="196" spans="1:12" ht="15" x14ac:dyDescent="0.25">
      <c r="B196" s="44" t="s">
        <v>110</v>
      </c>
      <c r="C196" s="41" t="s">
        <v>111</v>
      </c>
      <c r="F196" s="30"/>
    </row>
    <row r="197" spans="1:12" ht="15" x14ac:dyDescent="0.2">
      <c r="B197" s="44"/>
      <c r="C197" s="44" t="s">
        <v>139</v>
      </c>
      <c r="D197" s="44"/>
      <c r="E197" s="44"/>
      <c r="F197" s="40"/>
      <c r="K197" s="44"/>
      <c r="L197" s="44"/>
    </row>
    <row r="198" spans="1:12" ht="15" x14ac:dyDescent="0.2">
      <c r="B198" s="44"/>
      <c r="C198" s="44" t="s">
        <v>140</v>
      </c>
      <c r="D198" s="44"/>
      <c r="E198" s="44"/>
      <c r="F198" s="40"/>
      <c r="K198" s="44"/>
      <c r="L198" s="44"/>
    </row>
    <row r="199" spans="1:12" ht="15" x14ac:dyDescent="0.2">
      <c r="B199" s="44"/>
      <c r="C199" s="44" t="s">
        <v>141</v>
      </c>
      <c r="D199" s="44"/>
      <c r="E199" s="44"/>
      <c r="F199" s="40"/>
      <c r="K199" s="44"/>
      <c r="L199" s="44"/>
    </row>
    <row r="200" spans="1:12" ht="15" x14ac:dyDescent="0.2">
      <c r="B200" s="44"/>
      <c r="C200" s="44" t="s">
        <v>142</v>
      </c>
      <c r="D200" s="44"/>
      <c r="E200" s="44"/>
      <c r="F200" s="40"/>
      <c r="K200" s="44"/>
      <c r="L200" s="44"/>
    </row>
    <row r="201" spans="1:12" x14ac:dyDescent="0.2">
      <c r="B201" s="44" t="s">
        <v>112</v>
      </c>
      <c r="C201" s="29" t="s">
        <v>113</v>
      </c>
    </row>
    <row r="202" spans="1:12" ht="15" x14ac:dyDescent="0.2">
      <c r="B202" s="44"/>
      <c r="C202" s="44" t="s">
        <v>139</v>
      </c>
      <c r="D202" s="44"/>
      <c r="E202" s="44"/>
      <c r="F202" s="40"/>
      <c r="K202" s="44"/>
      <c r="L202" s="44"/>
    </row>
    <row r="203" spans="1:12" ht="15" x14ac:dyDescent="0.2">
      <c r="B203" s="44"/>
      <c r="C203" s="44" t="s">
        <v>140</v>
      </c>
      <c r="D203" s="44"/>
      <c r="E203" s="44"/>
      <c r="F203" s="40"/>
      <c r="K203" s="44"/>
      <c r="L203" s="44"/>
    </row>
    <row r="204" spans="1:12" ht="15" x14ac:dyDescent="0.2">
      <c r="B204" s="44"/>
      <c r="C204" s="44" t="s">
        <v>141</v>
      </c>
      <c r="D204" s="44"/>
      <c r="E204" s="44"/>
      <c r="F204" s="40"/>
      <c r="K204" s="44"/>
      <c r="L204" s="44"/>
    </row>
    <row r="205" spans="1:12" ht="15" x14ac:dyDescent="0.2">
      <c r="B205" s="44"/>
      <c r="C205" s="44" t="s">
        <v>142</v>
      </c>
      <c r="D205" s="44"/>
      <c r="E205" s="44"/>
      <c r="F205" s="40"/>
      <c r="K205" s="44"/>
      <c r="L205" s="44"/>
    </row>
  </sheetData>
  <mergeCells count="8">
    <mergeCell ref="K178:L178"/>
    <mergeCell ref="K188:L188"/>
    <mergeCell ref="A5:F5"/>
    <mergeCell ref="A23:F23"/>
    <mergeCell ref="A155:F155"/>
    <mergeCell ref="K158:L158"/>
    <mergeCell ref="K163:L163"/>
    <mergeCell ref="K173:L17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Self Declaration</vt:lpstr>
      <vt:lpstr>LogBook</vt:lpstr>
      <vt:lpstr>'Self Declaration'!Druckbereich</vt:lpstr>
      <vt:lpstr>Total1</vt:lpstr>
      <vt:lpstr>Total2</vt:lpstr>
      <vt:lpstr>Total3</vt:lpstr>
      <vt:lpstr>Total4</vt:lpstr>
      <vt:lpstr>Total5</vt:lpstr>
      <vt:lpstr>Total6</vt:lpstr>
    </vt:vector>
  </TitlesOfParts>
  <Manager/>
  <Company>BLRG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Wunsch</dc:creator>
  <cp:keywords/>
  <dc:description/>
  <cp:lastModifiedBy>Andreas Wunsch</cp:lastModifiedBy>
  <cp:revision/>
  <dcterms:created xsi:type="dcterms:W3CDTF">2008-07-02T12:37:28Z</dcterms:created>
  <dcterms:modified xsi:type="dcterms:W3CDTF">2025-02-28T20:12:44Z</dcterms:modified>
  <cp:category/>
  <cp:contentStatus/>
</cp:coreProperties>
</file>